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18"/>
  <workbookPr/>
  <mc:AlternateContent xmlns:mc="http://schemas.openxmlformats.org/markup-compatibility/2006">
    <mc:Choice Requires="x15">
      <x15ac:absPath xmlns:x15ac="http://schemas.microsoft.com/office/spreadsheetml/2010/11/ac" url="\\esp-sql.esopro.com\ESP\CLIENT\Active\A2H (Feeding America) Ceres\Version 5.0 (2018 - CU2)\Ceres 5 Documents from HungerNet\Inventory &amp; Warehouse\Completed Documents\"/>
    </mc:Choice>
  </mc:AlternateContent>
  <xr:revisionPtr revIDLastSave="1" documentId="11_C4BE2D813CE28B192F2050EDBDE376E2B0BEB5C6" xr6:coauthVersionLast="47" xr6:coauthVersionMax="47" xr10:uidLastSave="{040D2E12-CDDA-4156-B771-7A2FCA8D2A76}"/>
  <bookViews>
    <workbookView xWindow="0" yWindow="0" windowWidth="20496" windowHeight="7752" tabRatio="642" xr2:uid="{00000000-000D-0000-FFFF-FFFF00000000}"/>
  </bookViews>
  <sheets>
    <sheet name="Rec&amp;Dist" sheetId="1" r:id="rId1"/>
    <sheet name="Checking QPR" sheetId="2" r:id="rId2"/>
    <sheet name="Codes" sheetId="3"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9" i="1" l="1"/>
  <c r="N31" i="1"/>
  <c r="E71" i="1"/>
  <c r="H71" i="1"/>
  <c r="K71" i="1"/>
  <c r="E73" i="1"/>
  <c r="H73" i="1"/>
  <c r="E75" i="1"/>
  <c r="H75" i="1"/>
  <c r="K75" i="1"/>
  <c r="N75" i="1" l="1"/>
  <c r="N73" i="1"/>
  <c r="N71" i="1"/>
  <c r="E108" i="1"/>
  <c r="H108" i="1"/>
  <c r="E124" i="1"/>
  <c r="H124" i="1"/>
  <c r="N132" i="1"/>
  <c r="N108" i="1" l="1"/>
  <c r="N12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mresser</author>
  </authors>
  <commentList>
    <comment ref="E31" authorId="0" shapeId="0" xr:uid="{00000000-0006-0000-0000-000001000000}">
      <text>
        <r>
          <rPr>
            <b/>
            <sz val="8"/>
            <color indexed="81"/>
            <rFont val="Tahoma"/>
            <family val="2"/>
          </rPr>
          <t>mresser:</t>
        </r>
        <r>
          <rPr>
            <sz val="8"/>
            <color indexed="81"/>
            <rFont val="Tahoma"/>
            <family val="2"/>
          </rPr>
          <t xml:space="preserve">
SDO Yellow pounds are NOT added into the NET because they are received from affiliates. Leaving them in would be double-counting them.
</t>
        </r>
      </text>
    </comment>
  </commentList>
</comments>
</file>

<file path=xl/sharedStrings.xml><?xml version="1.0" encoding="utf-8"?>
<sst xmlns="http://schemas.openxmlformats.org/spreadsheetml/2006/main" count="1034" uniqueCount="718">
  <si>
    <t>Feeding America Receipts &amp; Distributions Report</t>
  </si>
  <si>
    <t>CERES Data Matrix (Report 14012277)</t>
  </si>
  <si>
    <r>
      <t xml:space="preserve"> If you have questions and/or concerns about this report, please contact </t>
    </r>
    <r>
      <rPr>
        <b/>
        <sz val="10"/>
        <color rgb="FFFF0000"/>
        <rFont val="Arial"/>
        <family val="2"/>
      </rPr>
      <t>Mark Buettner with  Feeding America  at 312.629.7289.</t>
    </r>
    <r>
      <rPr>
        <b/>
        <sz val="10"/>
        <rFont val="Arial"/>
        <family val="2"/>
      </rPr>
      <t xml:space="preserve"> </t>
    </r>
  </si>
  <si>
    <t>A</t>
  </si>
  <si>
    <t>RECEIPTS:</t>
  </si>
  <si>
    <t>Donated Product:</t>
  </si>
  <si>
    <t>A2H NATIONAL</t>
  </si>
  <si>
    <t>A2H LOCAL</t>
  </si>
  <si>
    <t>LOCAL</t>
  </si>
  <si>
    <t>Totals</t>
  </si>
  <si>
    <t>a</t>
  </si>
  <si>
    <t>Salvage:</t>
  </si>
  <si>
    <t xml:space="preserve">
Entry Type=Purchase|Donation
UNC Product Source = 
A2H NATL
UNC Product Category = SALVAGE</t>
  </si>
  <si>
    <t>Entry Type=Purchase|Donation
UNC Product Source = 
A2H LOCAL
UNC Product Category = SALVAGE</t>
  </si>
  <si>
    <t>Entry Type=Purchase|Donation
UNC Product Source 
&lt;&gt;A2H NATL&amp;&lt;&gt;A2H LOCAL&amp;&lt;&gt;CLUSTER &amp;&lt;&gt;AFFILIATE
UNC Product Category = 
SALVAGE</t>
  </si>
  <si>
    <t>pounds</t>
  </si>
  <si>
    <t>A2H NATL: A2H product only.  A2H LOCAL: A2H donors on local level.  LOCAL: All product from retail/wholesale reclamation centers or store pick-ups.   Produce from store pick-ups should be entered under A.1.c. (Produce) below. PDO/RDO information should be included in Section A, 1, k)</t>
  </si>
  <si>
    <t>b</t>
  </si>
  <si>
    <t>Prepared Foods:</t>
  </si>
  <si>
    <t>Entry Type=Purchase|Donation
UNC Product Source = 
A2H NATL
UNC Product Category = PREPARED</t>
  </si>
  <si>
    <t>Entry Type=Purchase|Donation
UNC Product Source = 
A2H LOCAL
UNC Product Category = PREPARED</t>
  </si>
  <si>
    <t>Entry Type=Purchase|Donation
UNC Product Source  
&lt;&gt;A2H NATL&amp;&lt;&gt;A2H LOCAL&amp;&lt;&gt;CLUSTER &amp;&lt;&gt;AFFILIATE
UNC Product Category = 
PREPARED</t>
  </si>
  <si>
    <t>A2H NATL: Indicate all product from A2H.  A2H LOCAL: Indicate locally donated product from A2H donors (Marriott, Boston Market, etc.). LOCAL: Indicate all product from such sources as restaurants, delis, caterers, &amp; food service institutions, other than A2H donors. PDO/RDO information should be included in Section A, 1, k)</t>
  </si>
  <si>
    <t>c</t>
  </si>
  <si>
    <t>Produce:</t>
  </si>
  <si>
    <t>Entry Type=Purchase|Donation
UNC Product Source = 
A2H NATL
UNC Product Category = PRODUCE</t>
  </si>
  <si>
    <t>Entry Type=Purchase|Donation
UNC Product Source = 
A2H LOCAL
UNC Product Category = PRODUCE</t>
  </si>
  <si>
    <t>Entry Type=Purchase|Donation
UNC Product Source 
&lt;&gt;A2H NATL&amp;&lt;&gt;A2H LOCAL&amp;&lt;&gt;CLUSTER &amp;&lt;&gt;AFFILIATE
UNC Product Category = 
PRODUCE</t>
  </si>
  <si>
    <t>A2H NATL: From A2H. A2H LOCAL: Locally from A2H donors. LOCAL: Local produce terminals, grocery distribution centers, gleaning, local shippers, growers, AND store pick-ups. PDO/RDO information should be included in Section A, 1, k)</t>
  </si>
  <si>
    <t>d</t>
  </si>
  <si>
    <t>Food Drives:</t>
  </si>
  <si>
    <t>Entry Type=Purchase|Donation
UNC Product Source= 
A2H LOCAL
UNC Product Category = 
FOODDRIVE</t>
  </si>
  <si>
    <t>Entry Type=Purchase|Donation
UNC Product Source 
&lt;&gt;A2H NATL&amp;&lt;&gt;A2H LOCAL&amp;&lt;&gt;CLUSTER &amp;&lt;&gt;AFFILIATE
UNC Product Category = 
FOODDRIVE</t>
  </si>
  <si>
    <t>A2H NATL: There is none.  A2H LOCAL: There is none.  LOCAL: Indicate all product received as results of food drives (both donated product &amp; product purchased with donated funds from food drive) PDO/RDO information should be included in Section A, 1, k)</t>
  </si>
  <si>
    <t>e</t>
  </si>
  <si>
    <t>Retail / Wholesale:</t>
  </si>
  <si>
    <t>Entry Type=Purchase|Donation
UNC Product Source = 
A2H NATL
UNC Product Category = RETAILWHSL</t>
  </si>
  <si>
    <t>Entry Type=Purchase|Donation
UNC Product Source = 
A2H LOCAL
UNC Product Category = RETAILWHSL</t>
  </si>
  <si>
    <t>Entry Type=Purchase|Donation
UNC Product Source 
&lt;&gt;A2H NATL&amp;&lt;&gt;A2H LOCAL&amp;&lt;&gt;CLUSTER &amp;&lt;&gt;AFFILIATE
UNC Product Category = RETAILWHSL</t>
  </si>
  <si>
    <t>A2H NATL: All product from A2H.  A2H LOCAL: All local product from A2H donors.  LOCAL: All product from grocery retail or wholesale distribution centers, and from store pick-ups. Exclude salvage from reclamation centers and from A2H. PDO/RDO information should be included in Section A, 1, k)</t>
  </si>
  <si>
    <t>f</t>
  </si>
  <si>
    <t>Manufacturers / Processors:</t>
  </si>
  <si>
    <t>Entry Type=Purchase|Donation
UNC Product Source = 
A2H NATL
UNC Product Category = 
MFGD</t>
  </si>
  <si>
    <t>Entry Type=Purchase|Donation
UNC Product Source = 
A2H LOCAL
UNC Product Category = 
MFGD</t>
  </si>
  <si>
    <t>Entry Type=Purchase|Donation
UNC Product Source 
&lt;&gt;A2H NATL&amp;&lt;&gt;A2H LOCAL&amp;&lt;&gt;CLUSTER &amp;&lt;&gt;AFFILIATE
UNC Product Category =
 MFGD</t>
  </si>
  <si>
    <t>Indicate all product received (by category: A2H National/A2H Local/local) from: Manufacturers, processors, and brokers. PDO/RDO information should be included in Section A, 1, k)</t>
  </si>
  <si>
    <t>h</t>
  </si>
  <si>
    <t>Miscellaneous</t>
  </si>
  <si>
    <t>Entry Type=Purchase|Donation
UNC Product Source = 
A2H NATL
UNC Product Category = MISCELLANY</t>
  </si>
  <si>
    <t>Entry Type=Purchase|Donation
UNC Product Source = 
A2H LOCAL
UNC Product Category = MISCELLANY</t>
  </si>
  <si>
    <t>Entry Type=Purchase|Donation
UNC Product Source 
&lt;&gt;A2H NATL&amp;&lt;&gt;A2H LOCAL&amp;&lt;&gt;CLUSTER &amp;&lt;&gt;AFFILIATE
UNC Product Category = MISCELLANY</t>
  </si>
  <si>
    <r>
      <t xml:space="preserve">Enter product received from any other source here. Such pounds might come from non-A2H sources such as regulatory agencies, other hunger relief organizations, or initiatives sponsored by corporate entities. </t>
    </r>
    <r>
      <rPr>
        <i/>
        <sz val="9"/>
        <color indexed="10"/>
        <rFont val="Arial"/>
        <family val="2"/>
      </rPr>
      <t>PDO/RDO information should be included in Section A, 1, k).</t>
    </r>
    <r>
      <rPr>
        <i/>
        <sz val="9"/>
        <rFont val="Arial"/>
        <family val="2"/>
      </rPr>
      <t xml:space="preserve"> DO NOT include product originally received from any member in the A2H network; enter those in A. 1. i below.</t>
    </r>
  </si>
  <si>
    <t>I</t>
  </si>
  <si>
    <t>From Cluster Head/Members:</t>
  </si>
  <si>
    <t>Entry Type=Purchase|Donation
UNC Product Source = 
CLUSTER   
UNC Product Category 
&lt;&gt;TEFAP&amp;&lt;&gt;CSFP&amp;&lt;&gt;BONUS/OTH
&amp;&lt;&gt;GRANTPURCH
&amp;&lt;&gt;OTHERPURCH</t>
  </si>
  <si>
    <t xml:space="preserve">Include all products (by category A2H National, A2H Local, and local) sent from your Cluster Head/Members, except for purchased product or government product.  If your organization is NOT in a cluster, leave these spaces BLANK. </t>
  </si>
  <si>
    <t>j</t>
  </si>
  <si>
    <t>Inter-Member Transfers:</t>
  </si>
  <si>
    <t>Entry Type=Purchase|Donation
UNC Product Source = 
AFFILIATE
UNC Product Category 
&lt;&gt;TEFAP&amp;&lt;&gt;CSFP&amp;&lt;&gt;BONUS/OTH
&amp;&lt;&gt;GRANTPURCH
&amp;&lt;&gt;OTHERPURCH</t>
  </si>
  <si>
    <t>These categories are to include ALL PRODUCTS (regardless of subcategories above) which were received directly from other members in the network (e.g., other food banks, other food rescue organizations) and PDO/RDOs associated with other food banks. Pounds entered in these spaces should be entered only if your member was NOT the original receiver of the products</t>
  </si>
  <si>
    <t>k</t>
  </si>
  <si>
    <t>PDO/RDO Activity</t>
  </si>
  <si>
    <t>Not generated by CERES Transactions</t>
  </si>
  <si>
    <t>In this section, enter a total of all donated pounds in the A2H National, A2H Local and local categories received BY ALL your PDO/RDOs--if you have information. If you do not have PDO/RDOs, leave BLANK. If there are A2H Local pounds listed on this line, you should have issued a A2H Local receipt to the donor and included those pounds on the PDQBRAR report.</t>
  </si>
  <si>
    <t>L</t>
  </si>
  <si>
    <t>Gross Donated Total:</t>
  </si>
  <si>
    <t>A. 1. a+b+c+d+e+f+h+I+j+k</t>
  </si>
  <si>
    <t>M</t>
  </si>
  <si>
    <t>Net Donated Total:</t>
  </si>
  <si>
    <t>A. 1. a+b+c+d+e+f+h+k (except for A2H National; therefore A. 1.k not included)</t>
  </si>
  <si>
    <t>Purchased Product:</t>
  </si>
  <si>
    <t>GOVERNMENT DOLLARS</t>
  </si>
  <si>
    <t>All Product</t>
  </si>
  <si>
    <t>FEMA Emergency Food &amp; Shelter Program:</t>
  </si>
  <si>
    <t>Entry Type = Purchase|Donation
UNC Product Category = 
GRANTPURCH
UNC Product Source = 
FEMA</t>
  </si>
  <si>
    <t>Indicate total pounds received as a result of purchases made with funds from the FEMA program.</t>
  </si>
  <si>
    <t>State funded SNAP or similar program:</t>
  </si>
  <si>
    <t>Entry Type = Purchase|Donation
UNC Product Category = 
GRANTPURCH
UNC Product Source = 
STATEGOV</t>
  </si>
  <si>
    <t>Indicate total pounds received as a result of purchases made with funds from any state funded program.</t>
  </si>
  <si>
    <t>Local government funded program:</t>
  </si>
  <si>
    <t>Entry Type = Purchase|Donation
UNC Product Category = 
GRANTPURCH 
UNC Product Source = 
LOCALGOV</t>
  </si>
  <si>
    <t>Indicate total pounds received as a result of purchases made with funds from any local government funded program.</t>
  </si>
  <si>
    <t>Privately Funded Program:</t>
  </si>
  <si>
    <t>Entry Type = Purchase|Donation
UNC Product Category = 
GRANTPURCH
UNC Product Source 
&lt;&gt;FEMA&amp;&lt;&gt;STATEGOV
&amp;&lt;&gt;LOCALGOV&amp;&lt;&gt;CLUSTER &amp;&lt;&gt;AFFILIATE</t>
  </si>
  <si>
    <t>Indicate total pounds received as a result of purchases made with funds from restricted-fund money donors or corporate purchase program initiatives. Recommend choosing Product Source AFF PURCH or A2H PURCH for this category.</t>
  </si>
  <si>
    <t>Other:</t>
  </si>
  <si>
    <t>Entry Type = Purchase|Donation
UNC Product Category = 
OTHERPURCH
UNC Product Source  
&lt;&gt;FEMA&amp;&lt;&gt;STATEGOV
&amp;&lt;&gt;LOCALGOV&amp;&lt;&gt;CLUSTER &amp;&lt;&gt;AFFILIATE</t>
  </si>
  <si>
    <t>Total pounds received from purchases made with funds from any other source, including non-restricted money donors, operating funds, and agency contributions. Recommend choosing Product Source AFF PURCH or A2H PURCH for this category.</t>
  </si>
  <si>
    <t>From Cluster Members:</t>
  </si>
  <si>
    <t>Entry Type = Purchase|Donation
UNC Product Category = 
GRANTPURCH | OTHERPURCH
UNC Product Source = 
CLUSTER</t>
  </si>
  <si>
    <t xml:space="preserve">Include all purchased products sent from your Cluster Head/Members. If your organization is NOT in a cluster, leave these spaces BLANK. </t>
  </si>
  <si>
    <t>g</t>
  </si>
  <si>
    <t>Entry Type = Purchase|Donation
UNC Product Category = 
GRANTPURCH | OTHERPURCH
UNC Product Source =
AFFILIATE</t>
  </si>
  <si>
    <t xml:space="preserve">These categories are to include ALL purchased products which were received directly from other members in the network (e.g., other food banks, other food rescue organizations) and PDO/RDOs associated with other food banks. Pounds entered in these spaces should be entered only if your member was NOT the original receiver of the products. </t>
  </si>
  <si>
    <t xml:space="preserve">In this section, enter a total of all pounds purchased by your PDO/RDOs using both government and private funds--if you have information. If you do not have PDO/RDOs, leave BLANK. </t>
  </si>
  <si>
    <t>Gross Purchased Total:</t>
  </si>
  <si>
    <t>A.2.a+b+c+d+e+f+g+h</t>
  </si>
  <si>
    <t>A. 2. a+b+c+d+e+h</t>
  </si>
  <si>
    <t>J</t>
  </si>
  <si>
    <t>Net Purchased Total:</t>
  </si>
  <si>
    <t>Federal Commodities:</t>
  </si>
  <si>
    <t>TEFAP :</t>
  </si>
  <si>
    <t>Entry Type = Purchase|Donation
UNC Product Category = 
TEFAP | BONUS/OTH
UNC Product Source = 
USDA</t>
  </si>
  <si>
    <t>Indicate total pounds received from the TEFAP program.  This includes the Soup Kitchen/Food Bank Commodities and Charitable Institution Programs which have been merged into TEFAP.. Includes Section 32 Bonus pounds.</t>
  </si>
  <si>
    <t>CSFP:</t>
  </si>
  <si>
    <t>Entry Type = Purchase|Donation
UNC Product Category = 
CSFP
UNC Product Source = 
USDA</t>
  </si>
  <si>
    <t>Indicate all pounds received from the CSFP program.</t>
  </si>
  <si>
    <t>Entry Type = Purchase|Donation
UNC Product Category = 
TEFAP | CSFP | BONUS/OTH
UNC Product Source= 
CLUSTER</t>
  </si>
  <si>
    <t xml:space="preserve">Include all federal commodities sent from your Cluster Head/Members. If your organization is NOT in a cluster, leave these spaces BLANK. </t>
  </si>
  <si>
    <t>Entry Type = Purchase|Donation
UNC Product Category = 
TEFAP | CSFP | BONUS/OTH
UNC Product Source= 
AFFILIATE</t>
  </si>
  <si>
    <t xml:space="preserve">These categories are to include ALL federal commodities which were received directly from other members in the network (e.g., other food banks, other food rescue organizations) and PDO/RDOs associated with other food banks. Pounds entered in these spaces should be entered only if your member was NOT the original receiver of the products. </t>
  </si>
  <si>
    <t xml:space="preserve">In this section, enter a total of all federal commodities directly received by your PDO/RDOs from the government (NOT from your member)--if you have information. If you do not have PDO/RDOs, leave BLANK. </t>
  </si>
  <si>
    <t>F</t>
  </si>
  <si>
    <t>Gross USDA Total:</t>
  </si>
  <si>
    <t>A. 3. a+b+c+d+e</t>
  </si>
  <si>
    <t>G</t>
  </si>
  <si>
    <t>Net USDA Total:</t>
  </si>
  <si>
    <t>A.3 a+b+e</t>
  </si>
  <si>
    <t>RECEIPT SUMMARY</t>
  </si>
  <si>
    <t>Gross Receipts Total:</t>
  </si>
  <si>
    <t>A.1.L.+A.2.I.+A.3.F. This figure represents the grand total pounds received by the member, in terms of calculating efficiencies.</t>
  </si>
  <si>
    <t>Inter Member &amp; Cluster Transfers:</t>
  </si>
  <si>
    <t>A.1.j +A.2.g + A.3.d + A.1.i + A.2.f + A.3.c  This figure represents the total amount of pounds moving between members during the period.</t>
  </si>
  <si>
    <t>Net Receipts Total:</t>
  </si>
  <si>
    <t>A.1.M.+A.2.J.+A.3.G. This figure represents the volume received by members as new pounds into the network (not double-counted).</t>
  </si>
  <si>
    <t>B</t>
  </si>
  <si>
    <t>DISTRIBUTION:</t>
  </si>
  <si>
    <t>Distributed to Agencies:</t>
  </si>
  <si>
    <t>Entry Type=Distribution
UNC Product Category Code 
&lt;&gt;GRANTPURCH&amp;&lt;&gt; OTHERPURCH&amp;&lt;&gt;TEFAP
&amp;&lt;&gt;CSFP&amp;&lt;&gt;BONUS/OTH
SDO = No
UNC Food Bank ID = ''
Food Bank Program = No
UNC Product Source = 
A2H NATL</t>
  </si>
  <si>
    <t>Entry Type=Distribution
UNC Product Category Code 
&lt;&gt;GRANTPURCH&amp;&lt;&gt; OTHERPURCH&amp;&lt;&gt;TEFAP
&amp;&lt;&gt;CSFP&amp;&lt;&gt;BONUS/OTH
SDO = No
UNC Food Bank ID = ''
Food Bank Program = No
UNC Product Source = 
A2H LOCAL</t>
  </si>
  <si>
    <t>Entry Type=Distribution
UNC Product Category Code 
&lt;&gt;GRANTPURCH&amp;&lt;&gt; OTHERPURCH&amp;&lt;&gt;TEFAP
&amp;&lt;&gt;CSFP&amp;&lt;&gt;BONUS/OTH
SDO = No
UNC Food Bank ID = ''
Food Bank Program = No
UNC Product Source 
&lt;&gt;A2H NATL&amp;&lt;&gt;A2H LOCAL</t>
  </si>
  <si>
    <t>Indicate all donated pounds (A2H National, A2H Local, and local) distributed to your members's member agencies. Include distribution to Kids Cafes and Community Kitchens. If you cannot separate distributed poundage into A2H National, A2H Local and local categories, enter the total under local.</t>
  </si>
  <si>
    <r>
      <t xml:space="preserve">Distributed to </t>
    </r>
    <r>
      <rPr>
        <u/>
        <sz val="10"/>
        <rFont val="Arial"/>
        <family val="2"/>
      </rPr>
      <t>your</t>
    </r>
    <r>
      <rPr>
        <sz val="10"/>
        <rFont val="Arial"/>
        <family val="2"/>
      </rPr>
      <t xml:space="preserve"> PDO/RDOs:</t>
    </r>
  </si>
  <si>
    <t>Entry Type=Distribution
UNC Product Category Code 
&lt;&gt;GRANTPURCH&amp;&lt;&gt; OTHERPURCH&amp;&lt;&gt;TEFAP
&amp;&lt;&gt;CSFP&amp;&lt;&gt;BONUS/OTH
SDO = Yes
UNC Food Bank ID = ''
Food Bank Program = No
UNC Product Source = 
A2H NATL</t>
  </si>
  <si>
    <t>Entry Type=Distribution
UNC Product Category Code 
&lt;&gt;GRANTPURCH&amp;&lt;&gt; OTHERPURCH&amp;&lt;&gt;TEFAP
&amp;&lt;&gt;CSFP&amp;&lt;&gt;BONUS/OTH
SDO = Yes
UNC Food Bank ID = ''
Food Bank Program = No
UNC Product Source = 
A2H LOCAL</t>
  </si>
  <si>
    <t>Entry Type=Distribution
UNC Product Category Code 
&lt;&gt;GRANTPURCH&amp;&lt;&gt; OTHERPURCH&amp;&lt;&gt;TEFAP
&amp;&lt;&gt;CSFP&amp;&lt;&gt;BONUS/OTH
SDO = Yes
UNC Food Bank ID = ''
Food Bank Program = No
UNC Product Source 
&lt;&gt;A2H NATL&amp;&lt;&gt;A2H LOCAL</t>
  </si>
  <si>
    <t>Total donated pounds distributed to your PDO/RDOs. A2H National Product in first column, A2H Local in the second column, Local in the third. If you cannot separate distributed poundage into A2H National, A2H Local and local categories, enter the total under local.</t>
  </si>
  <si>
    <t>Distributed to Individuals:</t>
  </si>
  <si>
    <t>Entry Type=Distribution
UNC Product Category Code 
&lt;&gt;GRANTPURCH&amp;&lt;&gt; OTHERPURCH&amp;&lt;&gt;TEFAP
&amp;&lt;&gt;CSFP&amp;&lt;&gt;BONUS/OTH
SDO = No or YES
UNC Food Bank ID = ''
Food Bank Program = Yes
UNC Product Source = 
A2H NATL</t>
  </si>
  <si>
    <t>Entry Type=Distribution
UNC Product Category Code 
&lt;&gt;GRANTPURCH&amp;&lt;&gt; OTHERPURCH&amp;&lt;&gt;TEFAP
&amp;&lt;&gt;CSFP&amp;&lt;&gt;BONUS/OTH
SDO = No or YES
UNC Food Bank ID = ''
Food Bank Program = Yes
UNC Product Source = 
A2H LOCAL</t>
  </si>
  <si>
    <t>Entry Type=Distribution
UNC Product Category Code 
&lt;&gt;GRANTPURCH&amp;&lt;&gt; OTHERPURCH&amp;&lt;&gt;TEFAP
&amp;&lt;&gt;CSFP&amp;&lt;&gt;BONUS/OTH
SDO = No or Yes
UNC Food Bank ID = ''
Food Bank Program = Yes
UNC Product Source 
&lt;&gt;A2H NATL&amp;&lt;&gt;A2H LOCAL</t>
  </si>
  <si>
    <t>Indicate donated pounds distributed to individuals through member operated direct service programs. If you cannot separate distributed poundage into A2H National, A2H Local and local categories, enter the total under local.</t>
  </si>
  <si>
    <r>
      <t xml:space="preserve">Distributed to </t>
    </r>
    <r>
      <rPr>
        <u/>
        <sz val="10"/>
        <rFont val="Arial"/>
        <family val="2"/>
      </rPr>
      <t>your</t>
    </r>
    <r>
      <rPr>
        <sz val="10"/>
        <rFont val="Arial"/>
        <family val="2"/>
      </rPr>
      <t xml:space="preserve"> Cluster Members:</t>
    </r>
  </si>
  <si>
    <t>Entry Type=Distribution
UNC Product Category Code 
&lt;&gt;GRANTPURCH&amp;&lt;&gt; OTHERPURCH&amp;&lt;&gt;TEFAP
&amp;&lt;&gt;CSFP&amp;&lt;&gt;BONUS/OTH
SDO = No
Cluster = Yes 
UNC Food Bank ID &lt;&gt; ''
Food Bank Program = No or Yes
UNC Product Source = 
A2H NATL</t>
  </si>
  <si>
    <t>Entry Type=Distribution
UNC Product Category Code 
&lt;&gt;GRANTPURCH&amp;&lt;&gt; OTHERPURCH&amp;&lt;&gt;TEFAP
&amp;&lt;&gt;CSFP&amp;&lt;&gt;BONUS/OTH
SDO = No
Cluster = Yes 
 UNC Food Bank ID &lt;&gt; ''
Food Bank Program = No
UNC Product Source = 
A2H LOCAL</t>
  </si>
  <si>
    <t>Entry Type=Distribution
UNC Product Category Code 
&lt;&gt;GRANTPURCH&amp;&lt;&gt; OTHERPURCH&amp;&lt;&gt;TEFAP
&amp;&lt;&gt;CSFP&amp;&lt;&gt;BONUS/OTH
SDO = No
Cluster = Yes
UNC Food Bank ID &lt;&gt; ''
Food Bank Program = No
UNC Product Source 
&lt;&gt;A2H NATL&amp;&lt;&gt;A2H LOCAL</t>
  </si>
  <si>
    <t>Indicate donated products distributed to members in your cluster ONLY if you are the CLUSTER HEAD (or a cluster member ACTING as the cluster head by receiving a donation on behalf of the cluster). If not the original receiver, enter the pounds in B.1.e. below. If you cannot separate distributed poundage into A2H National, A2H Local and local categories, enter the total under local.</t>
  </si>
  <si>
    <t>Distributed to other members:</t>
  </si>
  <si>
    <t>Entry Type=Distribution
UNC Product Category Code 
&lt;&gt;GRANTPURCH&amp;&lt;&gt; OTHERPURCH&amp;&lt;&gt;TEFAP
&amp;&lt;&gt;CSFP&amp;&lt;&gt;BONUS/OTH
SDO = No
UNC Food Bank ID &lt;&gt; ''
Cluster = No
Food Bank Program = No or Yes
UNC Product Source = 
A2H NATL</t>
  </si>
  <si>
    <t>Entry Type=Distribution
UNC Product Category Code 
&lt;&gt;GRANTPURCH&amp;&lt;&gt; OTHERPURCH&amp;&lt;&gt;TEFAP
&amp;&lt;&gt;CSFP&amp;&lt;&gt;BONUS/OTH
SDO = No
UNC Food Bank ID &lt;&gt; ''
Cluster = No
Food Bank Program = No
UNC Product Source = 
A2H LOCAL</t>
  </si>
  <si>
    <t>Entry Type=Distribution
UNC Product Category Code 
&lt;&gt;GRANTPURCH&amp;&lt;&gt; OTHERPURCH&amp;&lt;&gt;TEFAP
&amp;&lt;&gt;CSFP&amp;&lt;&gt;BONUS/OTH
SDO = No
UNC Food Bank ID &lt;&gt; ''
Cluster = No
Food Bank Program = No
UNC Product Source 
&lt;&gt;A2H NATL&amp;&lt;&gt;A2H LOCAL</t>
  </si>
  <si>
    <t>Indicate donated pounds distributed to other food banks, food rescue organizations, and PDO/RDOs which are not your PDO/RDOs. If you cannot separate distributed poundage into A2H National, A2H Local and local categories, enter the total under local.</t>
  </si>
  <si>
    <r>
      <t xml:space="preserve">Distributed </t>
    </r>
    <r>
      <rPr>
        <u/>
        <sz val="10"/>
        <color indexed="10"/>
        <rFont val="Arial"/>
        <family val="2"/>
      </rPr>
      <t>by</t>
    </r>
    <r>
      <rPr>
        <sz val="10"/>
        <color indexed="10"/>
        <rFont val="Arial"/>
        <family val="2"/>
      </rPr>
      <t xml:space="preserve"> PDO/RDOs:</t>
    </r>
  </si>
  <si>
    <t xml:space="preserve">Indicate total donated pounds distributed by PDO/RDOs to any recipients. If the PDO/RDOs cannot separate distributed poundage into A2H National, A2H Local and local categories, enter the total under local. </t>
  </si>
  <si>
    <t>B.1.a + B.1.b + B.1.c + B.1.d. + B.1.e. + B.1.f.</t>
  </si>
  <si>
    <t>Entry Type=Distribution
UNC Product Category Code = GRANTPURCH | OTHERPURCH
SDO = No
UNC Food Bank ID = ''
Food Bank Program = No</t>
  </si>
  <si>
    <t>Indicate purchased pounds distributed to your members's member agencies. Include distribution to Kids Cafes and Community Kitchens.</t>
  </si>
  <si>
    <t>Entry Type=Distribution
UNC Product Category Code =  GRANTPURCH | OTHERPURCH
SDO = Yes
UNC Food Bank ID = ''
Food Bank Program = No</t>
  </si>
  <si>
    <r>
      <t xml:space="preserve">Indicate purchased pounds distributed to </t>
    </r>
    <r>
      <rPr>
        <i/>
        <u/>
        <sz val="9"/>
        <rFont val="Arial"/>
        <family val="2"/>
      </rPr>
      <t>your</t>
    </r>
    <r>
      <rPr>
        <i/>
        <sz val="9"/>
        <rFont val="Arial"/>
        <family val="2"/>
      </rPr>
      <t xml:space="preserve"> PDO/RDOs.</t>
    </r>
  </si>
  <si>
    <t>Entry Type=Distribution
UNC Product Category Code = GRANTPURCH | OTHERPURCH
SDO = No or Yes
UNC Food Bank ID = ''
Food Bank Program = Yes</t>
  </si>
  <si>
    <t>Indicate purchased pounds distributed to individuals through member-operated direct service programs.</t>
  </si>
  <si>
    <t>Entry Type=Distribution
UNC Product Category Code = GRANTPURCH | OTHERPURCH
SDO = No
UNC Food Bank ID &lt;&gt; ''
Cluster = Yes</t>
  </si>
  <si>
    <t xml:space="preserve">Indicate purchased products distributed to members in your cluster ONLY if you are the CLUSTER HEAD (or the cluster member ACTING as the cluster head by receiving a specific donation on behalf of the cluster). If not the Cluster Head, enter the pounds in B.2.e. below. </t>
  </si>
  <si>
    <t>Entry Type=Distribution
UNC Product Category Code = GRANTPURCH | OTHERPURCH
SDO = No
UNC Food Bank ID &lt;&gt; ''
Cluster = No</t>
  </si>
  <si>
    <r>
      <t xml:space="preserve">Indicate purchased pounds distributed to other food banks, food rescue organizations and PDO/RDOs </t>
    </r>
    <r>
      <rPr>
        <i/>
        <u/>
        <sz val="9"/>
        <rFont val="Arial"/>
        <family val="2"/>
      </rPr>
      <t>which are not your PDO/RDOs</t>
    </r>
    <r>
      <rPr>
        <i/>
        <sz val="9"/>
        <rFont val="Arial"/>
        <family val="2"/>
      </rPr>
      <t>.</t>
    </r>
  </si>
  <si>
    <r>
      <t>Indicate total PDO/RDO purchased pounds (purchased with private and government funds) distributed by all PDO/RDOs to any recipients</t>
    </r>
    <r>
      <rPr>
        <i/>
        <u/>
        <sz val="9"/>
        <rFont val="Arial"/>
        <family val="2"/>
      </rPr>
      <t>.</t>
    </r>
  </si>
  <si>
    <t>Purchased Total:</t>
  </si>
  <si>
    <t>B.2.a + B.2.b + B.2.c + B.2.d. + B.2.e. + B.2.f.</t>
  </si>
  <si>
    <t>Entry Type=Distribution
UNC Product Category Code= 
CSFP | TEFAP | BONUS/OTH
SDO = No
UNC Food Bank ID = ''
Food Bank Program = No</t>
  </si>
  <si>
    <t>Indicate federal commodities distributed to your members' member agencies. Include distribution to Kids Cafes and Community Kitchens.</t>
  </si>
  <si>
    <t>Entry Type=Distribution
UNC Product Category Code= 
CSFP | TEFAP | BONUS/OTH
SDO = Yes
UNC Food Bank ID = ''
Food Bank Program = No</t>
  </si>
  <si>
    <r>
      <t xml:space="preserve">Indicate federal commodities distributed to </t>
    </r>
    <r>
      <rPr>
        <i/>
        <u/>
        <sz val="9"/>
        <rFont val="Arial"/>
        <family val="2"/>
      </rPr>
      <t>your</t>
    </r>
    <r>
      <rPr>
        <i/>
        <sz val="9"/>
        <rFont val="Arial"/>
        <family val="2"/>
      </rPr>
      <t xml:space="preserve"> PDO/RDOs.</t>
    </r>
  </si>
  <si>
    <t>Entry Type=Distribution
UNC Product Category Code= 
CSFP | TEFAP | BONUS/OTH
SDO = No
UNC Food Bank ID = ''
Food Bank Program = Yes</t>
  </si>
  <si>
    <t>Indicate federal commodities distributed to individuals through member-operated direct service programs.</t>
  </si>
  <si>
    <t>Entry Type=Distribution
UNC Product Category Code= 
CSFP | TEFAP | BONUS/OTH
SDO = No
UNC Food Bank ID &lt;&gt; ''
Cluster = Yes</t>
  </si>
  <si>
    <t xml:space="preserve">Indicate federal commodities distributed to members in your cluster ONLY if you are the CLUSTER HEAD (or the cluster member ACTING as the cluster head by receiving a specific donation on behalf of the cluster). If not, enter the pounds in B.3.e. below. </t>
  </si>
  <si>
    <t>Product sent to other members:</t>
  </si>
  <si>
    <t>Entry Type=Distribution
UNC Product Category Code = 
CSFP | TEFAP | BONUS/OTH
SDO = No
UNC Food Bank ID &lt;&gt; ''
Cluster = No</t>
  </si>
  <si>
    <r>
      <t xml:space="preserve">Indicate federal commodities distributed to other food banks, food rescue organizations, and PDO/RDOs </t>
    </r>
    <r>
      <rPr>
        <i/>
        <u/>
        <sz val="9"/>
        <rFont val="Arial"/>
        <family val="2"/>
      </rPr>
      <t>which are not your PDO/RDOs</t>
    </r>
    <r>
      <rPr>
        <i/>
        <sz val="9"/>
        <rFont val="Arial"/>
        <family val="2"/>
      </rPr>
      <t>.</t>
    </r>
  </si>
  <si>
    <t>Distributed by PDO/RDOs:</t>
  </si>
  <si>
    <t>Indicate total federal commodities pounds distributed by all PDO/RDOs to any recipients.</t>
  </si>
  <si>
    <t>USDA Total:</t>
  </si>
  <si>
    <t>B.3.a + B.3.b + B.3.c + B.3.d. + B.3.e. + B.3.f.</t>
  </si>
  <si>
    <t>Trash:</t>
  </si>
  <si>
    <t>Trash from member:</t>
  </si>
  <si>
    <t>Reason Code = TrashReasonCodes
UNC Product Source = 
A2H NATL</t>
  </si>
  <si>
    <t>Reason Code = TrashReasonCodes
UNC Product Source = 
A2H LOCAL</t>
  </si>
  <si>
    <t>Reason Code = TrashReasonCodes
UNC Product Source 
&lt;&gt;A2H NATL&amp;&lt;&gt;A2H LOCAL</t>
  </si>
  <si>
    <t>Include all product trashed or sent to pig farmer(s).  Include product from all categories: A2H National, A2H Local, local, donated, purchased, USDA, etc.</t>
  </si>
  <si>
    <t>Trash from PDO/RDOs:</t>
  </si>
  <si>
    <t>Include all product trashed or sent to pig farmer(s) by all PDO/RDOs.  Include product from all categories: A2H National, A2H Local, local, donated, purchased, USDA, etc., if known.</t>
  </si>
  <si>
    <t>C</t>
  </si>
  <si>
    <t>Trash Total:</t>
  </si>
  <si>
    <t>B4.a+ B.4.b</t>
  </si>
  <si>
    <t>5.  Gross Distribution Sub-Total:</t>
  </si>
  <si>
    <t>B.1.G. + B.2.G. + B.3.G. + B.4.C. This number represents the total volume of product distributed by the member.</t>
  </si>
  <si>
    <t>6.  Inter Member &amp; Cluster Transfers:</t>
  </si>
  <si>
    <t>B. 1.d. + B.2.d. +  B. 3.d. + B. 1.e. + B.2.e. +  B. 3.e.  This number represents the volume of product transferred to other network members for their distribution.</t>
  </si>
  <si>
    <t>7.  Net Distribution Total:</t>
  </si>
  <si>
    <t>B.5. Minus B.4.C. Minus B.6. This number represents the actual volume of product distributed to clients. Includes PDO/RDO distribution.</t>
  </si>
  <si>
    <t>INVENTORY AS OF (LAST DATE IN FILTER):</t>
  </si>
  <si>
    <t>Total Inventory Poundage</t>
  </si>
  <si>
    <t>Inventory on Hand as of date entered in Filter</t>
  </si>
  <si>
    <t>Summarizes inventory on hand based on open Item Ledger Entries as of the last date in the report filter.</t>
  </si>
  <si>
    <t>INVENTORY BY PRODUCT TYPES</t>
  </si>
  <si>
    <t>D</t>
  </si>
  <si>
    <t>RECEIPT POUNDAGE DURING (DATE RANGE ENTERED IN FILTER):</t>
  </si>
  <si>
    <t>Summary of Section D</t>
  </si>
  <si>
    <t>RECEIPT  POUNDAGE BY CATEGORIES AND STORAGE REQUIREMENT</t>
  </si>
  <si>
    <t>Receipt Poundage</t>
  </si>
  <si>
    <t>Storage Requirement</t>
  </si>
  <si>
    <t>Category Title</t>
  </si>
  <si>
    <t>Dry</t>
  </si>
  <si>
    <t>Frozen</t>
  </si>
  <si>
    <t>Refrigerated</t>
  </si>
  <si>
    <t>Total</t>
  </si>
  <si>
    <t>01- Non-Foods</t>
  </si>
  <si>
    <t>Entry Type = Purchase or Donation
UNC Product Type = 01
UNC Storage Requirement = DRY Where UNC Product Source &lt;&gt; CLUSTER OR AFFILIATE</t>
  </si>
  <si>
    <t>Entry Type = Purchase or Donation
UNC Product Type = 01
UNC Storage Requirement = FROZEN  Where UNC Product Source &lt;&gt; CLUSTER OR AFFILIATE</t>
  </si>
  <si>
    <t>Entry Type = Purchase or Donation
UNC Product Type = 01
UNC Storage Requirement = REFRIGERATED  Where UNC Product Source &lt;&gt; CLUSTER OR AFFILIATE</t>
  </si>
  <si>
    <t>Entry Type = Purchase or Donation
UNC Product Tye = 01
UNC Storage Requirement = ALL  Where UNC Product Source &lt;&gt; CLUSTER OR AFFILIATE</t>
  </si>
  <si>
    <t>02 - Baby Food/Formula</t>
  </si>
  <si>
    <t>Entry Type = Purchase or Donation
UNC Product Type = 02
UNC Storage Requirement = DRY Where UNC Product Source &lt;&gt; CLUSTER OR AFFILIATE</t>
  </si>
  <si>
    <t>Entry Type = Purchase or Donation
UNC Product Type = 02
UNC Storage Requirement = FROZEN Where UNC Product Source &lt;&gt; CLUSTER OR AFFILIATE</t>
  </si>
  <si>
    <t>Entry Type = Purchase or Donation
UNC Product Type = 02
UNC Storage Requirement = REFRIGERATED Where UNC Product Source &lt;&gt; CLUSTER OR AFFILIATE</t>
  </si>
  <si>
    <t>Entry Type = Purchase or Donation
UNC Product Tye = 02
UNC Storage Requirement = ALL Where UNC Product Source &lt;&gt; CLUSTER OR AFFILIATE</t>
  </si>
  <si>
    <t>03 - Beverages</t>
  </si>
  <si>
    <t>Entry Type = Purchase or Donation
UNC Product Type = 03
UNC Storage Requirement = DRY Where UNC Product Source &lt;&gt; CLUSTER OR AFFILIATE</t>
  </si>
  <si>
    <t>Entry Type = Purchase or Donation
UNC Product Type = 03
UNC Storage Requirement = FROZEN Where UNC Product Source &lt;&gt; CLUSTER OR AFFILIATE</t>
  </si>
  <si>
    <t>Entry Type = Purchase or Donation
UNC Product Type = 03
UNC Storage Requirement = REFRIGERATED Where UNC Product Source &lt;&gt; CLUSTER OR AFFILIATE</t>
  </si>
  <si>
    <t>Entry Type = Purchase or Donation
UNC Product Tye = 03
UNC Storage Requirement = ALL Where UNC Product Source &lt;&gt; CLUSTER OR AFFILIATE</t>
  </si>
  <si>
    <t>04 - Bread &amp; Bakery</t>
  </si>
  <si>
    <t>Entry Type = Purchase or Donation
UNC Product Type = 04
UNC Storage Requirement = DRY Where UNC Product Source &lt;&gt; CLUSTER OR AFFILIATE</t>
  </si>
  <si>
    <t>Entry Type = Purchase or Donation
UNC Product Type = 04
UNC Storage Requirement = FROZEN Where UNC Product Source &lt;&gt; CLUSTER OR AFFILIATE</t>
  </si>
  <si>
    <t>Entry Type = Purchase or Donation
UNC Product Type = 04
UNC Storage Requirement = REFRIGERATED Where UNC Product Source &lt;&gt; CLUSTER OR AFFILIATE</t>
  </si>
  <si>
    <t>Entry Type = Purchase or Donation
UNC Product Tye = 04
UNC Storage Requirement = ALL Where UNC Product Source &lt;&gt; CLUSTER OR AFFILIATE</t>
  </si>
  <si>
    <t>05 - Cereal</t>
  </si>
  <si>
    <t>Entry Type = Purchase or Donation
UNC Product Type = 05
UNC Storage Requirement = DRY Where UNC Product Source &lt;&gt; CLUSTER OR AFFILIATE</t>
  </si>
  <si>
    <t>Entry Type = Purchase or Donation
UNC Product Type = 05
UNC Storage Requirement = FROZEN Where UNC Product Source &lt;&gt; CLUSTER OR AFFILIATE</t>
  </si>
  <si>
    <t>Entry Type = Purchase or Donation
UNC Product Type = 05
UNC Storage Requirement = REFRIGERATED Where UNC Product Source &lt;&gt; CLUSTER OR AFFILIATE</t>
  </si>
  <si>
    <t>Entry Type = Purchase or Donation
UNC Product Tye = 05
UNC Storage Requirement = ALL Where UNC Product Source &lt;&gt; CLUSTER OR AFFILIATE</t>
  </si>
  <si>
    <t>06 - Meals/Entrees/Soups</t>
  </si>
  <si>
    <t>Entry Type = Purchase or Donation
UNC Product Type = 06
UNC Storage Requirement = DRY Where UNC Product Source &lt;&gt; CLUSTER OR AFFILIATE</t>
  </si>
  <si>
    <t>Entry Type = Purchase or Donation
UNC Product Type = 06
UNC Storage Requirement = FROZEN Where UNC Product Source &lt;&gt; CLUSTER OR AFFILIATE</t>
  </si>
  <si>
    <t>Entry Type = Purchase or Donation
UNC Product Type = 06
UNC Storage Requirement = REFRIGERATED Where UNC Product Source &lt;&gt; CLUSTER OR AFFILIATE</t>
  </si>
  <si>
    <t>Entry Type = Purchase or Donation
UNC Product Tye = 06
UNC Storage Requirement = ALL Where UNC Product Source &lt;&gt; CLUSTER OR AFFILIATE</t>
  </si>
  <si>
    <t>07 - Dairy Products</t>
  </si>
  <si>
    <t>Entry Type = Purchase or Donation
UNC Product Type = 07
UNC Storage Requirement = DRY Where UNC Product Source &lt;&gt; CLUSTER OR AFFILIATE</t>
  </si>
  <si>
    <t>Entry Type = Purchase or Donation
UNC Product Type = 07
UNC Storage Requirement = FROZEN Where UNC Product Source &lt;&gt; CLUSTER OR AFFILIATE</t>
  </si>
  <si>
    <t>Entry Type = Purchase or Donation
UNC Product Type = 07
UNC Storage Requirement = REFRIGERATED Where UNC Product Source &lt;&gt; CLUSTER OR AFFILIATE</t>
  </si>
  <si>
    <t>Entry Type = Purchase or Donation
UNC Product Tye = 07
UNC Storage Requirement = ALL Where UNC Product Source &lt;&gt; CLUSTER OR AFFILIATE</t>
  </si>
  <si>
    <t>08 - Desserts</t>
  </si>
  <si>
    <t>Entry Type = Purchase or Donation
UNC Product Type = 08
UNC Storage Requirement = DRY Where UNC Product Source &lt;&gt; CLUSTER OR AFFILIATE</t>
  </si>
  <si>
    <t>Entry Type = Purchase or Donation
UNC Product Type = 08
UNC Storage Requirement = FROZEN Where UNC Product Source &lt;&gt; CLUSTER OR AFFILIATE</t>
  </si>
  <si>
    <t>Entry Type = Purchase or Donation
UNC Product Type = 08
UNC Storage Requirement = REFRIGERATED Where UNC Product Source &lt;&gt; CLUSTER OR AFFILIATE</t>
  </si>
  <si>
    <t>Entry Type = Purchase or Donation
UNC Product Tye = 08
UNC Storage Requirement = ALL Where UNC Product Source &lt;&gt; CLUSTER OR AFFILIATE</t>
  </si>
  <si>
    <t>09 - Dressing</t>
  </si>
  <si>
    <t>Entry Type = Purchase or Donation
UNC Product Type = 09
UNC Storage Requirement = DRY Where UNC Product Source &lt;&gt; CLUSTER OR AFFILIATE</t>
  </si>
  <si>
    <t>Entry Type = Purchase or Donation
UNC Product Type = 09
UNC Storage Requirement = FROZEN Where UNC Product Source &lt;&gt; CLUSTER OR AFFILIATE</t>
  </si>
  <si>
    <t>Entry Type = Purchase or Donation
UNC Product Type = 09
UNC Storage Requirement = REFRIGERATED Where UNC Product Source &lt;&gt; CLUSTER OR AFFILIATE</t>
  </si>
  <si>
    <t>Entry Type = Purchase or Donation
UNC Product Tye = 09
UNC Storage Requirement = ALL Where UNC Product Source &lt;&gt; CLUSTER OR AFFILIATE</t>
  </si>
  <si>
    <t>10 - Fruits (Canned/Frozen)</t>
  </si>
  <si>
    <t>Entry Type = Purchase or Donation
UNC Product Type = 10
UNC Storage Requirement = DRY Where UNC Product Source &lt;&gt; CLUSTER OR AFFILIATE</t>
  </si>
  <si>
    <t>Entry Type = Purchase or Donation
UNC Product Type = 10
UNC Storage Requirement = FROZEN Where UNC Product Source &lt;&gt; CLUSTER OR AFFILIATE</t>
  </si>
  <si>
    <t>Entry Type = Purchase or Donation
UNC Product Type = 10
UNC Storage Requirement = REFRIGERATED Where UNC Product Source &lt;&gt; CLUSTER OR AFFILIATE</t>
  </si>
  <si>
    <t>Entry Type = Purchase or Donation
UNC Product Tye = 10
UNC Storage Requirement = ALL Where UNC Product Source &lt;&gt; CLUSTER OR AFFILIATE</t>
  </si>
  <si>
    <t>11 - Grains</t>
  </si>
  <si>
    <t>Entry Type = Purchase or Donation
UNC Product Type = 11
UNC Storage Requirement = DRY Where UNC Product Source &lt;&gt; CLUSTER OR AFFILIATE</t>
  </si>
  <si>
    <t>Entry Type = Purchase or Donation
UNC Product Type = 11
UNC Storage Requirement = FROZEN Where UNC Product Source &lt;&gt; CLUSTER OR AFFILIATE</t>
  </si>
  <si>
    <t>Entry Type = Purchase or Donation
UNC Product Type = 11
UNC Storage Requirement = REFRIGERATED Where UNC Product Source &lt;&gt; CLUSTER OR AFFILIATE</t>
  </si>
  <si>
    <t>Entry Type = Purchase or Donation
UNC Product Tye = 11
UNC Storage Requirement = ALL Where UNC Product Source &lt;&gt; CLUSTER OR AFFILIATE</t>
  </si>
  <si>
    <t>12 - Health/Beauty Care</t>
  </si>
  <si>
    <t>Entry Type = Purchase or Donation
UNC Product Type = 12
UNC Storage Requirement = DRY Where UNC Product Source &lt;&gt; CLUSTER OR AFFILIATE</t>
  </si>
  <si>
    <t>Entry Type = Purchase or Donation
UNC Product Type = 12
UNC Storage Requirement = FROZEN Where UNC Product Source &lt;&gt; CLUSTER OR AFFILIATE</t>
  </si>
  <si>
    <t>Entry Type = Purchase or Donation
UNC Product Type = 12
UNC Storage Requirement = REFRIGERATED Where UNC Product Source &lt;&gt; CLUSTER OR AFFILIATE</t>
  </si>
  <si>
    <t>Entry Type = Purchase or Donation
UNC Product Tye = 12
UNC Storage Requirement = ALL Where UNC Product Source &lt;&gt; CLUSTER OR AFFILIATE</t>
  </si>
  <si>
    <t>13 - Cleaning Products</t>
  </si>
  <si>
    <t>Entry Type = Purchase or Donation
UNC Product Type = 13
UNC Storage Requirement = DRY Where UNC Product Source &lt;&gt; CLUSTER OR AFFILIATE</t>
  </si>
  <si>
    <t>Entry Type = Purchase or Donation
UNC Product Type = 13
UNC Storage Requirement = FROZEN Where UNC Product Source &lt;&gt; CLUSTER OR AFFILIATE</t>
  </si>
  <si>
    <t>Entry Type = Purchase or Donation
UNC Product Type = 13
UNC Storage Requirement = REFRIGERATED Where UNC Product Source &lt;&gt; CLUSTER OR AFFILIATE</t>
  </si>
  <si>
    <t>Entry Type = Purchase or Donation
UNC Product Tye = 13
UNC Storage Requirement = ALL Where UNC Product Source &lt;&gt; CLUSTER OR AFFILIATE</t>
  </si>
  <si>
    <t>14 - Juices</t>
  </si>
  <si>
    <t>Entry Type = Purchase or Donation
UNC Product Type = 14
UNC Storage Requirement = DRY Where UNC Product Source &lt;&gt; CLUSTER OR AFFILIATE</t>
  </si>
  <si>
    <t>Entry Type = Purchase or Donation
UNC Product Type = 14
UNC Storage Requirement = FROZEN Where UNC Product Source &lt;&gt; CLUSTER OR AFFILIATE</t>
  </si>
  <si>
    <t>Entry Type = Purchase or Donation
UNC Product Type = 14
UNC Storage Requirement = REFRIGERATED Where UNC Product Source &lt;&gt; CLUSTER OR AFFILIATE</t>
  </si>
  <si>
    <t>Entry Type = Purchase or Donation
UNC Product Tye = 14
UNC Storage Requirement = ALL Where UNC Product Source &lt;&gt; CLUSTER OR AFFILIATE</t>
  </si>
  <si>
    <t>15 - Meat/Fish/Poultry</t>
  </si>
  <si>
    <t>Entry Type = Purchase or Donation
UNC Product Type = 15
UNC Storage Requirement = DRY Where UNC Product Source &lt;&gt; CLUSTER OR AFFILIATE</t>
  </si>
  <si>
    <t>Entry Type = Purchase or Donation
UNC Product Type = 15
UNC Storage Requirement = FROZEN Where UNC Product Source &lt;&gt; CLUSTER OR AFFILIATE</t>
  </si>
  <si>
    <t>Entry Type = Purchase or Donation
UNC Product Type = 15
UNC Storage Requirement = REFRIGERATED Where UNC Product Source &lt;&gt; CLUSTER OR AFFILIATE</t>
  </si>
  <si>
    <t>Entry Type = Purchase or Donation
UNC Product Tye = 15
UNC Storage Requirement = ALL Where UNC Product Source &lt;&gt; CLUSTER OR AFFILIATE</t>
  </si>
  <si>
    <t>16 - Mix &amp; Assorted Food Items</t>
  </si>
  <si>
    <t>Entry Type = Purchase or Donation
UNC Product Type = 16
UNC Storage Requirement = DRY Where UNC Product Source &lt;&gt; CLUSTER OR AFFILIATE</t>
  </si>
  <si>
    <t>Entry Type = Purchase or Donation
UNC Product Type = 16
UNC Storage Requirement = FROZEN Where UNC Product Source &lt;&gt; CLUSTER OR AFFILIATE</t>
  </si>
  <si>
    <t>Entry Type = Purchase or Donation
UNC Product Type = 16
UNC Storage Requirement = REFRIGERATED Where UNC Product Source &lt;&gt; CLUSTER OR AFFILIATE</t>
  </si>
  <si>
    <t>Entry Type = Purchase or Donation
UNC Product Tye = 16
UNC Storage Requirement = ALL Where UNC Product Source &lt;&gt; CLUSTER OR AFFILIATE</t>
  </si>
  <si>
    <t>17 - Non-Dairy dairy product</t>
  </si>
  <si>
    <t>Entry Type = Purchase or Donation
UNC Product Type = 17
UNC Storage Requirement = DRY Where UNC Product Source &lt;&gt; CLUSTER OR AFFILIATE</t>
  </si>
  <si>
    <t>Entry Type = Purchase or Donation
UNC Product Type = 17
UNC Storage Requirement = FROZEN Where UNC Product Source &lt;&gt; CLUSTER OR AFFILIATE</t>
  </si>
  <si>
    <t>Entry Type = Purchase or Donation
UNC Product Type = 17
UNC Storage Requirement = REFRIGERATED Where UNC Product Source &lt;&gt; CLUSTER OR AFFILIATE</t>
  </si>
  <si>
    <t>Entry Type = Purchase or Donation
UNC Product Tye = 17
UNC Storage Requirement = ALL Where UNC Product Source &lt;&gt; CLUSTER OR AFFILIATE</t>
  </si>
  <si>
    <t>18 - Nutritional Aids</t>
  </si>
  <si>
    <t>Entry Type = Purchase or Donation
UNC Product Type = 18
UNC Storage Requirement = DRY Where UNC Product Source &lt;&gt; CLUSTER OR AFFILIATE</t>
  </si>
  <si>
    <t>Entry Type = Purchase or Donation
UNC Product Type = 18
UNC Storage Requirement = FROZEN Where UNC Product Source &lt;&gt; CLUSTER OR AFFILIATE</t>
  </si>
  <si>
    <t>Entry Type = Purchase or Donation
UNC Product Type = 18
UNC Storage Requirement = REFRIGERATED Where UNC Product Source &lt;&gt; CLUSTER OR AFFILIATE</t>
  </si>
  <si>
    <t>Entry Type = Purchase or Donation
UNC Product Tye = 18
UNC Storage Requirement = ALL Where UNC Product Source &lt;&gt; CLUSTER OR AFFILIATE</t>
  </si>
  <si>
    <t>19 - Paper Products - Household</t>
  </si>
  <si>
    <t>Entry Type = Purchase or Donation
UNC Product Type = 19
UNC Storage Requirement = DRY Where UNC Product Source &lt;&gt; CLUSTER OR AFFILIATE</t>
  </si>
  <si>
    <t>Entry Type = Purchase or Donation
UNC Product Type = 19
UNC Storage Requirement = FROZEN Where UNC Product Source &lt;&gt; CLUSTER OR AFFILIATE</t>
  </si>
  <si>
    <t>Entry Type = Purchase or Donation
UNC Product Type = 19
UNC Storage Requirement = REFRIGERATED Where UNC Product Source &lt;&gt; CLUSTER OR AFFILIATE</t>
  </si>
  <si>
    <t>Entry Type = Purchase or Donation
UNC Product Tye = 19
UNC Storage Requirement = ALL Where UNC Product Source &lt;&gt; CLUSTER OR AFFILIATE</t>
  </si>
  <si>
    <t>20 - Paper Products - Personal</t>
  </si>
  <si>
    <t>Entry Type = Purchase or Donation
UNC Product Type = 20
UNC Storage Requirement = DRY Where UNC Product Source &lt;&gt; CLUSTER OR AFFILIATE</t>
  </si>
  <si>
    <t>Entry Type = Purchase or Donation
UNC Product Type = 20
UNC Storage Requirement = FROZEN Where UNC Product Source &lt;&gt; CLUSTER OR AFFILIATE</t>
  </si>
  <si>
    <t>Entry Type = Purchase or Donation
UNC Product Type = 20
UNC Storage Requirement = REFRIGERATED Where UNC Product Source &lt;&gt; CLUSTER OR AFFILIATE</t>
  </si>
  <si>
    <t>Entry Type = Purchase or Donation
UNC Product Tye = 20
UNC Storage Requirement = ALL Where UNC Product Source &lt;&gt; CLUSTER OR AFFILIATE</t>
  </si>
  <si>
    <t>21 - Pasta</t>
  </si>
  <si>
    <t>Entry Type = Purchase or Donation
UNC Product Type = 21
UNC Storage Requirement = DRY Where UNC Product Source &lt;&gt; CLUSTER OR AFFILIATE</t>
  </si>
  <si>
    <t>Entry Type = Purchase or Donation
UNC Product Type = 21
UNC Storage Requirement = FROZEN Where UNC Product Source &lt;&gt; CLUSTER OR AFFILIATE</t>
  </si>
  <si>
    <t>Entry Type = Purchase or Donation
UNC Product Type = 21
UNC Storage Requirement = REFRIGERATED Where UNC Product Source &lt;&gt; CLUSTER OR AFFILIATE</t>
  </si>
  <si>
    <t>Entry Type = Purchase or Donation
UNC Product Tye = 21
UNC Storage Requirement = ALL Where UNC Product Source &lt;&gt; CLUSTER OR AFFILIATE</t>
  </si>
  <si>
    <t>22 - Pet Foods/Care</t>
  </si>
  <si>
    <t>Entry Type = Purchase or Donation
UNC Product Type = 22
UNC Storage Requirement = DRY Where UNC Product Source &lt;&gt; CLUSTER OR AFFILIATE</t>
  </si>
  <si>
    <t>Entry Type = Purchase or Donation
UNC Product Type = 22
UNC Storage Requirement = FROZEN Where UNC Product Source &lt;&gt; CLUSTER OR AFFILIATE</t>
  </si>
  <si>
    <t>Entry Type = Purchase or Donation
UNC Product Type = 22
UNC Storage Requirement = REFRIGERATED Where UNC Product Source &lt;&gt; CLUSTER OR AFFILIATE</t>
  </si>
  <si>
    <t>Entry Type = Purchase or Donation
UNC Product Tye = 22
UNC Storage Requirement = ALL Where UNC Product Source &lt;&gt; CLUSTER OR AFFILIATE</t>
  </si>
  <si>
    <t>23 - Non-meat protein</t>
  </si>
  <si>
    <t>Entry Type = Purchase or Donation
UNC Product Type = 23
UNC Storage Requirement = DRY Where UNC Product Source &lt;&gt; CLUSTER OR AFFILIATE</t>
  </si>
  <si>
    <t>Entry Type = Purchase or Donation
UNC Product Type = 23
UNC Storage Requirement = FROZEN Where UNC Product Source &lt;&gt; CLUSTER OR AFFILIATE</t>
  </si>
  <si>
    <t>Entry Type = Purchase or Donation
UNC Product Type = 23
UNC Storage Requirement = REFRIGERATED Where UNC Product Source &lt;&gt; CLUSTER OR AFFILIATE</t>
  </si>
  <si>
    <t>Entry Type = Purchase or Donation
UNC Product Tye = 23
UNC Storage Requirement = ALL Where UNC Product Source &lt;&gt; CLUSTER OR AFFILIATE</t>
  </si>
  <si>
    <t>24 - Rice</t>
  </si>
  <si>
    <t>Entry Type = Purchase or Donation
UNC Product Type = 24
UNC Storage Requirement = DRY Where UNC Product Source &lt;&gt; CLUSTER OR AFFILIATE</t>
  </si>
  <si>
    <t>Entry Type = Purchase or Donation
UNC Product Type = 24
UNC Storage Requirement = FROZEN Where UNC Product Source &lt;&gt; CLUSTER OR AFFILIATE</t>
  </si>
  <si>
    <t>Entry Type = Purchase or Donation
UNC Product Type = 24
UNC Storage Requirement = REFRIGERATED Where UNC Product Source &lt;&gt; CLUSTER OR AFFILIATE</t>
  </si>
  <si>
    <t>Entry Type = Purchase or Donation
UNC Product Tye = 24
UNC Storage Requirement = ALL Where UNC Product Source &lt;&gt; CLUSTER OR AFFILIATE</t>
  </si>
  <si>
    <t>25 - Snack Foods/Cookies</t>
  </si>
  <si>
    <t>Entry Type = Purchase or Donation
UNC Product Type = 25
UNC Storage Requirement = DRY Where UNC Product Source &lt;&gt; CLUSTER OR AFFILIATE</t>
  </si>
  <si>
    <t>Entry Type = Purchase or Donation
UNC Product Type = 25
UNC Storage Requirement = FROZEN Where UNC Product Source &lt;&gt; CLUSTER OR AFFILIATE</t>
  </si>
  <si>
    <t>Entry Type = Purchase or Donation
UNC Product Type = 25
UNC Storage Requirement = REFRIGERATED Where UNC Product Source &lt;&gt; CLUSTER OR AFFILIATE</t>
  </si>
  <si>
    <t>Entry Type = Purchase or Donation
UNC Product Tye = 25
UNC Storage Requirement = ALL Where UNC Product Source &lt;&gt; CLUSTER OR AFFILIATE</t>
  </si>
  <si>
    <t>26 - Condiments</t>
  </si>
  <si>
    <t>Entry Type = Purchase or Donation
UNC Product Type = 26
UNC Storage Requirement = DRY Where UNC Product Source &lt;&gt; CLUSTER OR AFFILIATE</t>
  </si>
  <si>
    <t>Entry Type = Purchase or Donation
UNC Product Type = 26
UNC Storage Requirement = FROZEN Where UNC Product Source &lt;&gt; CLUSTER OR AFFILIATE</t>
  </si>
  <si>
    <t>Entry Type = Purchase or Donation
UNC Product Type = 26
UNC Storage Requirement = REFRIGERATED Where UNC Product Source &lt;&gt; CLUSTER OR AFFILIATE</t>
  </si>
  <si>
    <t>Entry Type = Purchase or Donation
UNC Product Tye = 26
UNC Storage Requirement = ALL Where UNC Product Source &lt;&gt; CLUSTER OR AFFILIATE</t>
  </si>
  <si>
    <t>27 - Vegetables (Canned/Frozen)</t>
  </si>
  <si>
    <t>Entry Type = Purchase or Donation
UNC Product Type = 27
UNC Storage Requirement = DRY Where UNC Product Source &lt;&gt; CLUSTER OR AFFILIATE</t>
  </si>
  <si>
    <t>Entry Type = Purchase or Donation
UNC Product Type = 27
UNC Storage Requirement = FROZEN Where UNC Product Source &lt;&gt; CLUSTER OR AFFILIATE</t>
  </si>
  <si>
    <t>Entry Type = Purchase or Donation
UNC Product Type = 27
UNC Storage Requirement = REFRIGERATED Where UNC Product Source &lt;&gt; CLUSTER OR AFFILIATE</t>
  </si>
  <si>
    <t>Entry Type = Purchase or Donation
UNC Product Tye = 27
UNC Storage Requirement = ALL Where UNC Product Source &lt;&gt; CLUSTER OR AFFILIATE</t>
  </si>
  <si>
    <t>28 - Produce</t>
  </si>
  <si>
    <t>Entry Type = Purchase or Donation
UNC Product Type = 28
UNC Storage Requirement = DRY Where UNC Product Source &lt;&gt; CLUSTER OR AFFILIATE</t>
  </si>
  <si>
    <t>Entry Type = Purchase or Donation
UNC Product Type = 28
UNC Storage Requirement = FROZEN Where UNC Product Source &lt;&gt; CLUSTER OR AFFILIATE</t>
  </si>
  <si>
    <t>Entry Type = Purchase or Donation
UNC Product Type = 28
UNC Storage Requirement = REFRIGERATED Where UNC Product Source &lt;&gt; CLUSTER OR AFFILIATE</t>
  </si>
  <si>
    <t>Entry Type = Purchase or Donation
UNC Product Tye = 28
UNC Storage Requirement = ALL Where UNC Product Source &lt;&gt; CLUSTER OR AFFILIATE</t>
  </si>
  <si>
    <t>29 - Dough</t>
  </si>
  <si>
    <t>Entry Type = Purchase or Donation
UNC Product Type = 29
UNC Storage Requirement = DRY Where UNC Product Source &lt;&gt; CLUSTER OR AFFILIATE</t>
  </si>
  <si>
    <t>Entry Type = Purchase or Donation
UNC Product Type = 29
UNC Storage Requirement = FROZEN Where UNC Product Source &lt;&gt; CLUSTER OR AFFILIATE</t>
  </si>
  <si>
    <t>Entry Type = Purchase or Donation
UNC Product Type = 29
UNC Storage Requirement = REFRIGERATED Where UNC Product Source &lt;&gt; CLUSTER OR AFFILIATE</t>
  </si>
  <si>
    <t>Entry Type = Purchase or Donation
UNC Product Tye = 29
UNC Storage Requirement = ALL Where UNC Product Source &lt;&gt; CLUSTER OR AFFILIATE</t>
  </si>
  <si>
    <t>30 - Salvage Unsorted</t>
  </si>
  <si>
    <t>Entry Type = Purchase or Donation
UNC Product Type = 30
UNC Storage Requirement = DRY Where UNC Product Source &lt;&gt; CLUSTER OR AFFILIATE</t>
  </si>
  <si>
    <t>Entry Type = Purchase or Donation
UNC Product Type = 30
UNC Storage Requirement = FROZEN Where UNC Product Source &lt;&gt; CLUSTER OR AFFILIATE</t>
  </si>
  <si>
    <t>Entry Type = Purchase or Donation
UNC Product Type = 30
UNC Storage Requirement = REFRIGERATED Where UNC Product Source &lt;&gt; CLUSTER OR AFFILIATE</t>
  </si>
  <si>
    <t>Entry Type = Purchase or Donation
UNC Product Tye = 30
UNC Storage Requirement = ALL Where UNC Product Source &lt;&gt; CLUSTER OR AFFILIATE</t>
  </si>
  <si>
    <t>31 - Prepared &amp; Perishable Food</t>
  </si>
  <si>
    <t>Entry Type = Purchase or Donation
UNC Product Type = 31
UNC Storage Requirement = DRY Where UNC Product Source &lt;&gt; CLUSTER OR AFFILIATE</t>
  </si>
  <si>
    <t>Entry Type = Purchase or Donation
UNC Product Type = 31
UNC Storage Requirement = FROZEN Where UNC Product Source &lt;&gt; CLUSTER OR AFFILIATE</t>
  </si>
  <si>
    <t>Entry Type = Purchase or Donation
UNC Product Type = 31
UNC Storage Requirement = REFRIGERATED Where UNC Product Source &lt;&gt; CLUSTER OR AFFILIATE</t>
  </si>
  <si>
    <t>Entry Type = Purchase or Donation
UNC Product Tye = 31
UNC Storage Requirement = ALL Where UNC Product Source &lt;&gt; CLUSTER OR AFFILIATE</t>
  </si>
  <si>
    <t>Grand Total</t>
  </si>
  <si>
    <t>DISTRIBUTION POUNDAGE BY CATEGORIES AND PRODUCT SOURCE</t>
  </si>
  <si>
    <r>
      <rPr>
        <b/>
        <sz val="10"/>
        <rFont val="Arial"/>
        <family val="2"/>
      </rPr>
      <t>Product Source</t>
    </r>
    <r>
      <rPr>
        <b/>
        <sz val="10"/>
        <color rgb="FFFF0000"/>
        <rFont val="Arial"/>
        <family val="2"/>
      </rPr>
      <t xml:space="preserve"> </t>
    </r>
  </si>
  <si>
    <t>Donated</t>
  </si>
  <si>
    <t>Purchased</t>
  </si>
  <si>
    <t>Federal Commodities</t>
  </si>
  <si>
    <t>01- Assorted Non Food</t>
  </si>
  <si>
    <t xml:space="preserve">Entry Type = Distribution/ Sale
UNC Product Type = 01
UNC Product Category Code 
&lt;&gt;GRANTPURCH&amp;&lt;&gt; OTHERPURCH&amp;&lt;&gt;TEFAP
&amp;&lt;&gt;CSFP&amp;&lt;&gt;BONUS/OTH                   SDO= No                                                    UNC FB ID = ''                </t>
  </si>
  <si>
    <t xml:space="preserve">Entry Type = Distribution/ Sale
UNC Product Type = 01
UNC Product Category Code = GRANTPURCH|OTHERPURCH                   SDO= No                                                                            UNC FB ID = ''      </t>
  </si>
  <si>
    <t xml:space="preserve">Entry Type = Distribution/ Sale
UNC Product Type = 01
UNC Product Category Code = TEFAP|CSFP|BONUS/OTH                SDO= No                                                                            UNC FB ID = ''   </t>
  </si>
  <si>
    <t>Total Column C-E this row</t>
  </si>
  <si>
    <t>Household goods, toys, books, clothing</t>
  </si>
  <si>
    <t xml:space="preserve">Entry Type = Distribution/ Sale
UNC Product Type = 02
UNC Product Category Code 
&lt;&gt;GRANTPURCH&amp;&lt;&gt; OTHERPURCH&amp;&lt;&gt;TEFAP
&amp;&lt;&gt;CSFP&amp;&lt;&gt;BONUS/OTH                   SDO= No                                                    UNC FB ID = ''        </t>
  </si>
  <si>
    <t xml:space="preserve">Entry Type = Distribution/ Sale
UNC Product Type = 02
UNC Product Category Code = GRANTPURCH|OTHERPURCH                   SDO= No                                                                            UNC FB ID = ''        </t>
  </si>
  <si>
    <t xml:space="preserve">Entry Type = Distribution/ Sale
UNC Product Type = 02
UNC Product Category Code = TEFAP|CSFP|BONUS/OTH                SDO= No                                                                            UNC FB ID = ''          </t>
  </si>
  <si>
    <t>Baby food and baby formula</t>
  </si>
  <si>
    <t>03 - Beverage</t>
  </si>
  <si>
    <t xml:space="preserve">Entry Type = Distribution/ Sale
UNC Product Type = 03
UNC Product Category Code 
&lt;&gt;GRANTPURCH&amp;&lt;&gt; OTHERPURCH&amp;&lt;&gt;TEFAP
&amp;&lt;&gt;CSFP&amp;&lt;&gt;BONUS/OTH                   SDO= No                                                    UNC FB ID = ''       </t>
  </si>
  <si>
    <t xml:space="preserve">Entry Type = Distribution/ Sale
UNC Product Type = 03
UNC Product Category Code = GRANTPURCH|OTHERPURCH                   SDO= No                                                                            UNC FB ID = ''         </t>
  </si>
  <si>
    <t xml:space="preserve">Entry Type = Distribution/ Sale
UNC Product Type = 03
UNC Product Category Code = TEFAP|CSFP|BONUS/OTH                SDO= No                                                                            UNC FB ID = ''            </t>
  </si>
  <si>
    <t>Water, coffee, tea, soda, drinks</t>
  </si>
  <si>
    <t>04 -Bread/Bakery</t>
  </si>
  <si>
    <t xml:space="preserve">Entry Type = Distribution/ Sale
UNC Product Type = 04
UNC Product Category Code 
&lt;&gt;GRANTPURCH&amp;&lt;&gt; OTHERPURCH&amp;&lt;&gt;TEFAP
&amp;&lt;&gt;CSFP&amp;&lt;&gt;BONUS/OTH                   SDO= No                                                    UNC FB ID = ''              </t>
  </si>
  <si>
    <t xml:space="preserve">Entry Type = Distribution/ Sale
UNC Product Type = 04
UNC Product Category Code = GRANTPURCH|OTHERPURCH                   SDO= No                                                                            UNC FB ID = ''    </t>
  </si>
  <si>
    <t xml:space="preserve">Entry Type = Distribution/ Sale
UNC Product Type = 04
UNC Product Category Code = TEFAP|CSFP|BONUS/OTH                SDO= No                                                                            UNC FB ID = ''            </t>
  </si>
  <si>
    <t>Bread, biscuits, rolls, tortillas, pie crusts</t>
  </si>
  <si>
    <t xml:space="preserve">Entry Type = Distribution/ Sale
UNC Product Type = 05
UNC Product Category Code 
&lt;&gt;GRANTPURCH&amp;&lt;&gt; OTHERPURCH&amp;&lt;&gt;TEFAP
&amp;&lt;&gt;CSFP&amp;&lt;&gt;BONUS/OTH                   SDO= No                                                    UNC FB ID = ''                </t>
  </si>
  <si>
    <t xml:space="preserve">Entry Type = Distribution/ Sale
UNC Product Type = 05
UNC Product Category Code = GRANTPURCH|OTHERPURCH                   SDO= No                                                                            UNC FB ID = ''                 </t>
  </si>
  <si>
    <t xml:space="preserve">Entry Type = Distribution/ Sale
UNC Product Type = 05
UNC Product Category Code = TEFAP|CSFP|BONUS/OTH                SDO= No                                                                            UNC FB ID = ''             </t>
  </si>
  <si>
    <t>Hot and Cold Cereal</t>
  </si>
  <si>
    <t>06 - Complete Meal/Entrée and Soups</t>
  </si>
  <si>
    <t xml:space="preserve">Entry Type = Distribution/ Sale
UNC Product Type = 06
UNC Product Category Code 
&lt;&gt;GRANTPURCH&amp;&lt;&gt; OTHERPURCH&amp;&lt;&gt;TEFAP
&amp;&lt;&gt;CSFP&amp;&lt;&gt;BONUS/OTH                   SDO= No                                                    UNC FB ID = ''          </t>
  </si>
  <si>
    <t xml:space="preserve">Entry Type = Distribution/ Sale
UNC Product Type = 06
UNC Product Category Code = GRANTPURCH|OTHERPURCH                   SDO= No                                                                            UNC FB ID = ''           </t>
  </si>
  <si>
    <t xml:space="preserve">Entry Type = Distribution/ Sale
UNC Product Type = 06
UNC Product Category Code = TEFAP|CSFP|BONUS/OTH                SDO= No                                                                            UNC FB ID = ''        </t>
  </si>
  <si>
    <t>Complete meal and entrees, soup, pork &amp; beans</t>
  </si>
  <si>
    <t xml:space="preserve">Entry Type = Distribution/ Sale
UNC Product Type = 07
UNC Product Category Code 
&lt;&gt;GRANTPURCH&amp;&lt;&gt; OTHERPURCH&amp;&lt;&gt;TEFAP
&amp;&lt;&gt;CSFP&amp;&lt;&gt;BONUS/OTH                   SDO= No                                                    UNC FB ID = ''               </t>
  </si>
  <si>
    <t xml:space="preserve">Entry Type = Distribution/ Sale
UNC Product Type = 07
UNC Product Category Code = GRANTPURCH|OTHERPURCH                   SDO= No                                                                            UNC FB ID = ''         </t>
  </si>
  <si>
    <t xml:space="preserve">Entry Type = Distribution/ Sale
UNC Product Type = 07
UNC Product Category Code = TEFAP|CSFP|BONUS/OTH                SDO= No                                                                            UNC FB ID = ''             </t>
  </si>
  <si>
    <t>Yogurt, cheese, milk, butter, sour cream, ice cream</t>
  </si>
  <si>
    <t>08 - Dessert</t>
  </si>
  <si>
    <t xml:space="preserve">Entry Type = Distribution/ Sale
UNC Product Type = 08
UNC Product Category Code 
&lt;&gt;GRANTPURCH&amp;&lt;&gt; OTHERPURCH&amp;&lt;&gt;TEFAP
&amp;&lt;&gt;CSFP&amp;&lt;&gt;BONUS/OTH                   SDO= No                                                    UNC FB ID = ''          </t>
  </si>
  <si>
    <t xml:space="preserve">Entry Type = Distribution/ Sale
UNC Product Type = 08
UNC Product Category Code = GRANTPURCH|OTHERPURCH                   SDO= No                                                                            UNC FB ID = ''        </t>
  </si>
  <si>
    <t xml:space="preserve">Entry Type = Distribution/ Sale                             UNC Product Type = 08    UNC Product Category Code = TEFAP|CSFP|BONUS/OTH                SDO= No                                                                            UNC FB ID = ''         </t>
  </si>
  <si>
    <t>Cakes, pies, pudding, frozen confections</t>
  </si>
  <si>
    <t xml:space="preserve">Entry Type = Distribution/ Sale
UNC Product Type = 09
UNC Product Category Code 
&lt;&gt;GRANTPURCH&amp;&lt;&gt; OTHERPURCH&amp;&lt;&gt;TEFAP
&amp;&lt;&gt;CSFP&amp;&lt;&gt;BONUS/OTH                   SDO= No                                                    UNC FB ID = ''      </t>
  </si>
  <si>
    <t xml:space="preserve">Entry Type = Distribution/ Sale
UNC Product Type = 09
UNC Product Category Code = GRANTPURCH|OTHERPURCH                   SDO= No                                                                            UNC FB ID = ''           </t>
  </si>
  <si>
    <t xml:space="preserve">Entry Type = Distribution/ Sale
UNC Product Type = 09
UNC Product Category Code = TEFAP|CSFP|BONUS/OTH                SDO= No                                                                            UNC FB ID = ''     </t>
  </si>
  <si>
    <t>Salad dressing, mayonnaise</t>
  </si>
  <si>
    <t>10 - Fruit (Canned/Frozen)</t>
  </si>
  <si>
    <t xml:space="preserve">Entry Type = Distribution/ Sale
UNC Product Type = 10
UNC Product Category Code 
&lt;&gt;GRANTPURCH&amp;&lt;&gt; OTHERPURCH&amp;&lt;&gt;TEFAP
&amp;&lt;&gt;CSFP&amp;&lt;&gt;BONUS/OTH                   SDO= No                                                    UNC FB ID = ''                 </t>
  </si>
  <si>
    <t xml:space="preserve">Entry Type = Distribution/ Sale
UNC Product Type = 10
UNC Product Category Code = GRANTPURCH|OTHERPURCH                   SDO= No                                                                            UNC FB ID = ''                  </t>
  </si>
  <si>
    <t xml:space="preserve">Entry Type = Distribution/ Sale
UNC Product Type = 10
UNC Product Category Code = TEFAP|CSFP|BONUS/OTH                SDO= No                                                                            UNC FB ID = ''         </t>
  </si>
  <si>
    <t>Canned and frozen fruit</t>
  </si>
  <si>
    <t>11 - Grain</t>
  </si>
  <si>
    <t xml:space="preserve">Entry Type = Distribution/ Sale
UNC Product Type = 11
UNC Product Category Code 
&lt;&gt;GRANTPURCH&amp;&lt;&gt; OTHERPURCH&amp;&lt;&gt;TEFAP
&amp;&lt;&gt;CSFP&amp;&lt;&gt;BONUS/OTH                   SDO= No                                                    UNC FB ID = ''        </t>
  </si>
  <si>
    <t xml:space="preserve">Entry Type = Distribution/ Sale
UNC Product Type = 11
UNC Product Category Code = GRANTPURCH|OTHERPURCH                   SDO= No                                                                            UNC FB ID = ''      </t>
  </si>
  <si>
    <t xml:space="preserve">Entry Type = Distribution/ Sale
UNC Product Type = 11
UNC Product Category Code = TEFAP|CSFP|BONUS/OTH                SDO= No                                                                            UNC FB ID = ''          </t>
  </si>
  <si>
    <t>Flour, corn meal, matzo meal, cake mix, pancakes mix, waffle mix</t>
  </si>
  <si>
    <t xml:space="preserve">Entry Type = Distribution/ Sale
UNC Product Type = 12
UNC Product Category Code 
&lt;&gt;GRANTPURCH&amp;&lt;&gt; OTHERPURCH&amp;&lt;&gt;TEFAP
&amp;&lt;&gt;CSFP&amp;&lt;&gt;BONUS/OTH                   SDO= No                                                    UNC FB ID = ''       </t>
  </si>
  <si>
    <t xml:space="preserve">Entry Type = Distribution/ Sale
UNC Product Type = 12
UNC Product Category Code = GRANTPURCH|OTHERPURCH                   SDO= No                                                                            UNC FB ID = ''    </t>
  </si>
  <si>
    <t xml:space="preserve">Entry Type = Distribution/ Sale
UNC Product Type = 12
UNC Product Category Code = TEFAP|CSFP|BONUS/OTH                SDO= No                                                                            UNC FB ID = ''       </t>
  </si>
  <si>
    <t>Shampoo, conditioner, hand and body soap, cosmetics, deodorants, dental care</t>
  </si>
  <si>
    <t>13 - Household Cleaning Products</t>
  </si>
  <si>
    <t xml:space="preserve">Entry Type = Distribution/ Sale
UNC Product Type = 13
UNC Product Category Code 
&lt;&gt;GRANTPURCH&amp;&lt;&gt; OTHERPURCH&amp;&lt;&gt;TEFAP
&amp;&lt;&gt;CSFP&amp;&lt;&gt;BONUS/OTH                   SDO= No                                                    UNC FB ID = ''                                  </t>
  </si>
  <si>
    <t xml:space="preserve">Entry Type = Distribution/ Sale
UNC Product Type = 13
UNC Product Category Code = GRANTPURCH|OTHERPURCH                   SDO= No                                                                            UNC FB ID = ''                  </t>
  </si>
  <si>
    <t xml:space="preserve">Entry Type = Distribution/ Sale
UNC Product Type = 13
UNC Product Category Code = TEFAP|CSFP|BONUS/OTH                SDO= No                                                                            UNC FB ID = ''          </t>
  </si>
  <si>
    <t>Detergent, cleanser, bleach, fabric softener</t>
  </si>
  <si>
    <t>14 - Juice</t>
  </si>
  <si>
    <t xml:space="preserve">Entry Type = Distribution/ Sale
UNC Product Type = 14
UNC Product Category Code 
&lt;&gt;GRANTPURCH&amp;&lt;&gt; OTHERPURCH&amp;&lt;&gt;TEFAP
&amp;&lt;&gt;CSFP&amp;&lt;&gt;BONUS/OTH                   SDO= No                                                    UNC FB ID = ''          </t>
  </si>
  <si>
    <t xml:space="preserve">Entry Type = Distribution/ Sale
UNC Product Type = 14
UNC Product Category Code = GRANTPURCH|OTHERPURCH                   SDO= No                                                                            UNC FB ID = ''        </t>
  </si>
  <si>
    <t xml:space="preserve">Entry Type = Distribution/ Sale
UNC Product Type = 14
UNC Product Category Code = TEFAP|CSFP|BONUS/OTH                SDO= No                                                                            UNC FB ID = ''          </t>
  </si>
  <si>
    <t>100% fruit or vegetable juice</t>
  </si>
  <si>
    <t xml:space="preserve">Entry Type = Distribution/ Sale
UNC Product Type = 15
UNC Product Category Code 
&lt;&gt;GRANTPURCH&amp;&lt;&gt; OTHERPURCH&amp;&lt;&gt;TEFAP
&amp;&lt;&gt;CSFP&amp;&lt;&gt;BONUS/OTH                   SDO= No                                                    UNC FB ID = ''        </t>
  </si>
  <si>
    <t xml:space="preserve">Entry Type = Distribution/ Sale
UNC Product Type = 15
UNC Product Category Code = GRANTPURCH|OTHERPURCH                   SDO= No                                                                            UNC FB ID = ''          </t>
  </si>
  <si>
    <t xml:space="preserve">Entry Type = Distribution/ Sale
UNC Product Type = 15
UNC Product Category Code = TEFAP|CSFP|BONUS/OTH                SDO= No                                                                            UNC FB ID = ''      </t>
  </si>
  <si>
    <t>Meat, fish, or poultry</t>
  </si>
  <si>
    <t>16 - Mixed and Assorted Food Items</t>
  </si>
  <si>
    <t xml:space="preserve">Entry Type = Distribution/ Sale
UNC Product Type = 16
UNC Product Category Code 
&lt;&gt;GRANTPURCH&amp;&lt;&gt; OTHERPURCH&amp;&lt;&gt;TEFAP
&amp;&lt;&gt;CSFP&amp;&lt;&gt;BONUS/OTH                   SDO= No                                                    UNC FB ID = ''                </t>
  </si>
  <si>
    <t xml:space="preserve">Entry Type = Distribution/ Sale
UNC Product Type = 16
UNC Product Category Code = GRANTPURCH|OTHERPURCH                   SDO= No                                                                            UNC FB ID = ''                   </t>
  </si>
  <si>
    <t xml:space="preserve">Entry Type = Distribution/ Sale
UNC Product Type = 16
UNC Product Category Code = TEFAP|CSFP|BONUS/OTH               SDO= No                                                                            UNC FB ID = ''              </t>
  </si>
  <si>
    <t>Combination of different products categories</t>
  </si>
  <si>
    <t>17 - Non-Dairy Dairy Substitute</t>
  </si>
  <si>
    <t xml:space="preserve">Entry Type = Distribution/ Sale
UNC Product Type = 17
UNC Product Category Code 
&lt;&gt;GRANTPURCH&amp;&lt;&gt; OTHERPURCH&amp;&lt;&gt;TEFAP
&amp;&lt;&gt;CSFP&amp;&lt;&gt;BONUS/OTH                   SDO= No                                                    UNC FB ID = ''                 </t>
  </si>
  <si>
    <t xml:space="preserve">Entry Type = Distribution/ Sale
UNC Product Type = 17
UNC Product Category Code = GRANTPURCH|OTHERPURCH                   SDO= No                                                                            UNC FB ID = ''               </t>
  </si>
  <si>
    <t xml:space="preserve">Entry Type = Distribution/ Sale
UNC Product Type = 17
UNC Product Category Code = TEFAP|CSFP|BONUS/OTH                SDO= No                                                                            UNC FB ID = ''     </t>
  </si>
  <si>
    <t>Non-dairy dairy substitute</t>
  </si>
  <si>
    <t xml:space="preserve">Entry Type = Distribution/ Sale
UNC Product Type = 18
UNC Product Category Code 
&lt;&gt;GRANTPURCH&amp;&lt;&gt; OTHERPURCH&amp;&lt;&gt;TEFAP
&amp;&lt;&gt;CSFP&amp;&lt;&gt;BONUS/OTH                   SDO= No                                                    UNC FB ID = ''   </t>
  </si>
  <si>
    <t xml:space="preserve">Entry Type = Distribution/ Sale
UNC Product Type = 18
UNC Product Category Code = GRANTPURCH|OTHERPURCH                   SDO= No                                                                            UNC FB ID = ''               </t>
  </si>
  <si>
    <t xml:space="preserve">Entry Type = Distribution/ Sale
UNC Product Type = 18
UNC Product Category Code = TEFAP|CSFP|BONUS/OTH                SDO= No                                                                            UNC FB ID = ''     </t>
  </si>
  <si>
    <t>Nutritional drinks, vitamins, diet supplements</t>
  </si>
  <si>
    <t xml:space="preserve">Entry Type = Distribution/ Sale
UNC Product Type = 19
UNC Product Category Code 
&lt;&gt;GRANTPURCH&amp;&lt;&gt; OTHERPURCH&amp;&lt;&gt;TEFAP
&amp;&lt;&gt;CSFP&amp;&lt;&gt;BONUS/OTH                   SDO= No                                                    UNC FB ID = ''   </t>
  </si>
  <si>
    <t xml:space="preserve">Entry Type = Distribution/ Sale
UNC Product Type = 19
UNC Product Category Code = GRANTPURCH|OTHERPURCH                   SDO= No                                                                            UNC FB ID = ''               </t>
  </si>
  <si>
    <t xml:space="preserve">Entry Type = Distribution/ Sale
UNC Product Type = 19
UNC Product Category Code = TEFAP|CSFP|BONUS/OTH                SDO= No                                                                            UNC FB ID = ''     </t>
  </si>
  <si>
    <t>Plates, napkins, towels, toilet paper, facial tissue</t>
  </si>
  <si>
    <t xml:space="preserve">Entry Type = Distribution/ Sale
UNC Product Type = 20
UNC Product Category Code 
&lt;&gt;GRANTPURCH&amp;&lt;&gt; OTHERPURCH&amp;&lt;&gt;TEFAP
&amp;&lt;&gt;CSFP&amp;&lt;&gt;BONUS/OTH                   SDO= No                                                    UNC FB ID = ''   </t>
  </si>
  <si>
    <t xml:space="preserve">Entry Type = Distribution/ Sale
UNC Product Type = 20
UNC Product Category Code = GRANTPURCH|OTHERPURCH                   SDO= No                                                                            UNC FB ID = ''               </t>
  </si>
  <si>
    <t xml:space="preserve">Entry Type = Distribution/ Sale
UNC Product Type = 20
UNC Product Category Code = TEFAP|CSFP|BONUS/OTH                SDO= No                                                                            UNC FB ID = ''     </t>
  </si>
  <si>
    <t>Diapers, Adult Sanitary Products, Feminine Products</t>
  </si>
  <si>
    <t xml:space="preserve">Entry Type = Distribution/ Sale
UNC Product Type = 21
UNC Product Category Code 
&lt;&gt;GRANTPURCH&amp;&lt;&gt; OTHERPURCH&amp;&lt;&gt;TEFAP
&amp;&lt;&gt;CSFP&amp;&lt;&gt;BONUS/OTH                   SDO= No                                                    UNC FB ID = ''   </t>
  </si>
  <si>
    <t xml:space="preserve">Entry Type = Distribution/ Sale
UNC Product Type = 21
UNC Product Category Code = GRANTPURCH|OTHERPURCH                   SDO= No                                                                            UNC FB ID = ''               </t>
  </si>
  <si>
    <t xml:space="preserve">Entry Type = Distribution/ Sale
UNC Product Type = 21
UNC Product Category Code = TEFAP|CSFP|BONUS/OTH                SDO= No                                                                            UNC FB ID = ''     </t>
  </si>
  <si>
    <t>Macaroni, Spaghetti, Noodles</t>
  </si>
  <si>
    <t>22 - Pet Food/Care</t>
  </si>
  <si>
    <t xml:space="preserve">Entry Type = Distribution/ Sale
UNC Product Type = 22
UNC Product Category Code 
&lt;&gt;GRANTPURCH&amp;&lt;&gt; OTHERPURCH&amp;&lt;&gt;TEFAP
&amp;&lt;&gt;CSFP&amp;&lt;&gt;BONUS/OTH                   SDO= No                                                    UNC FB ID = ''   </t>
  </si>
  <si>
    <t xml:space="preserve">Entry Type = Distribution/ Sale
UNC Product Type = 22
UNC Product Category Code = GRANTPURCH|OTHERPURCH                   SDO= No                                                                            UNC FB ID = ''               </t>
  </si>
  <si>
    <t xml:space="preserve">Entry Type = Distribution/ Sale
UNC Product Type = 22
UNC Product Category Code = TEFAP|CSFP|BONUS/OTH                SDO= No                                                                            UNC FB ID = ''     </t>
  </si>
  <si>
    <t>Pet food and pet products</t>
  </si>
  <si>
    <t>23 - Non-Meat Protein</t>
  </si>
  <si>
    <t xml:space="preserve">Entry Type = Distribution/ Sale
UNC Product Type = 23
UNC Product Category Code 
&lt;&gt;GRANTPURCH&amp;&lt;&gt; OTHERPURCH&amp;&lt;&gt;TEFAP
&amp;&lt;&gt;CSFP&amp;&lt;&gt;BONUS/OTH                   SDO= No                                                    UNC FB ID = ''   </t>
  </si>
  <si>
    <t xml:space="preserve">Entry Type = Distribution/ Sale
UNC Product Type = 23
UNC Product Category Code = GRANTPURCH|OTHERPURCH                   SDO= No                                                                            UNC FB ID = ''               </t>
  </si>
  <si>
    <t xml:space="preserve">Entry Type = Distribution/ Sale
UNC Product Type = 23
UNC Product Category Code = TEFAP|CSFP|BONUS/OTH                SDO= No                                                                            UNC FB ID = ''     </t>
  </si>
  <si>
    <t>Peanut butter, beans, eggs, nuts</t>
  </si>
  <si>
    <t xml:space="preserve">Entry Type = Distribution/ Sale
UNC Product Type = 24
UNC Product Category Code 
&lt;&gt;GRANTPURCH&amp;&lt;&gt; OTHERPURCH&amp;&lt;&gt;TEFAP
&amp;&lt;&gt;CSFP&amp;&lt;&gt;BONUS/OTH                   SDO= No                                                    UNC FB ID = ''   </t>
  </si>
  <si>
    <t xml:space="preserve">Entry Type = Distribution/ Sale
UNC Product Type = 24
UNC Product Category Code = GRANTPURCH|OTHERPURCH                   SDO= No                                                                            UNC FB ID = ''               </t>
  </si>
  <si>
    <t xml:space="preserve">Entry Type = Distribution/ Sale
UNC Product Type = 24
UNC Product Category Code = TEFAP|CSFP|BONUS/OTH                SDO= No                                                                            UNC FB ID = ''     </t>
  </si>
  <si>
    <t>Rice</t>
  </si>
  <si>
    <t>25 - Snack Food/Cookies</t>
  </si>
  <si>
    <t xml:space="preserve">Entry Type = Distribution/ Sale
UNC Product Type = 25
UNC Product Category Code 
&lt;&gt;GRANTPURCH&amp;&lt;&gt; OTHERPURCH&amp;&lt;&gt;TEFAP
&amp;&lt;&gt;CSFP&amp;&lt;&gt;BONUS/OTH                   SDO= No                                                    UNC FB ID = ''   </t>
  </si>
  <si>
    <t xml:space="preserve">Entry Type = Distribution/ Sale
UNC Product Type = 25
UNC Product Category Code = GRANTPURCH|OTHERPURCH                   SDO= No                                                                            UNC FB ID = ''               </t>
  </si>
  <si>
    <t xml:space="preserve">Entry Type = Distribution/ Sale
UNC Product Type = 25
UNC Product Category Code = TEFAP|CSFP|BONUS/OTH                SDO= No                                                                            UNC FB ID = ''     </t>
  </si>
  <si>
    <t>Candy, crackers, marshmallows</t>
  </si>
  <si>
    <t>26 - Spice/Condiments/Sauce</t>
  </si>
  <si>
    <t xml:space="preserve">Entry Type = Distribution/ Sale
UNC Product Type = 26
UNC Product Category Code 
&lt;&gt;GRANTPURCH&amp;&lt;&gt; OTHERPURCH&amp;&lt;&gt;TEFAP
&amp;&lt;&gt;CSFP&amp;&lt;&gt;BONUS/OTH                   SDO= No                                                    UNC FB ID = ''   </t>
  </si>
  <si>
    <t xml:space="preserve">Entry Type = Distribution/ Sale
UNC Product Type = 26
UNC Product Category Code = GRANTPURCH|OTHERPURCH                   SDO= No                                                                            UNC FB ID = ''               </t>
  </si>
  <si>
    <t xml:space="preserve">Entry Type = Distribution/ Sale
UNC Product Type = 26
UNC Product Category Code = TEFAP|CSFP|BONUS/OTH                SDO= No                                                                            UNC FB ID = ''     </t>
  </si>
  <si>
    <t>Herbs, salt, sugar, mixes, vinegar, sauces, extracts, mustard, syrup, gravy, jelly, salad oil</t>
  </si>
  <si>
    <t xml:space="preserve">Entry Type = Distribution/ Sale
UNC Product Type = 27
UNC Product Category Code 
&lt;&gt;GRANTPURCH&amp;&lt;&gt; OTHERPURCH&amp;&lt;&gt;TEFAP
&amp;&lt;&gt;CSFP&amp;&lt;&gt;BONUS/OTH                   SDO= No                                                    UNC FB ID = ''   </t>
  </si>
  <si>
    <t xml:space="preserve">Entry Type = Distribution/ Sale
UNC Product Type = 27
UNC Product Category Code = GRANTPURCH|OTHERPURCH                   SDO= No                                                                            UNC FB ID = ''               </t>
  </si>
  <si>
    <t xml:space="preserve">Entry Type = Distribution/ Sale
UNC Product Type = 27
UNC Product Category Code = TEFAP|CSFP|BONUS/OTH               SDO= No                                                                            UNC FB ID = ''     </t>
  </si>
  <si>
    <t>Canned and Frozen Vegetables</t>
  </si>
  <si>
    <t>28 - Fresh Fruits/Vegetables (Produce)</t>
  </si>
  <si>
    <t xml:space="preserve">Entry Type = Distribution/ Sale
UNC Product Type = 28
UNC Product Category Code 
&lt;&gt;GRANTPURCH&amp;&lt;&gt; OTHERPURCH&amp;&lt;&gt;TEFAP
&amp;&lt;&gt;CSFP&amp;&lt;&gt;BONUS/OTH                   SDO= No                                                    UNC FB ID = ''   </t>
  </si>
  <si>
    <t xml:space="preserve">Entry Type = Distribution/ Sale
UNC Product Type = 28
UNC Product Category Code = GRANTPURCH|OTHERPURCH                   SDO= No                                                                            UNC FB ID = ''               </t>
  </si>
  <si>
    <t xml:space="preserve">Entry Type = Distribution/ Sale
UNC Product Type = 28
UNC Product Category Code = TEFAP|CSFP|BONUS/OTH                SDO= No                                                                            UNC FB ID = ''     </t>
  </si>
  <si>
    <t>Fresh fruits and vegetables</t>
  </si>
  <si>
    <t>29 - Dough - Uncooked</t>
  </si>
  <si>
    <t xml:space="preserve">Entry Type = Distribution/ Sale
UNC Product Type = 29
UNC Product Category Code 
&lt;&gt;GRANTPURCH&amp;&lt;&gt; OTHERPURCH&amp;&lt;&gt;TEFAP
&amp;&lt;&gt;CSFP&amp;&lt;&gt;BONUS/OTH                   SDO= No                                                    UNC FB ID = ''   </t>
  </si>
  <si>
    <t xml:space="preserve">Entry Type = Distribution/ Sale
UNC Product Type = 29
UNC Product Category Code = GRANTPURCH|OTHERPURCH                   SDO= No                                                                            UNC FB ID = ''               </t>
  </si>
  <si>
    <t xml:space="preserve">Entry Type = Distribution/ Sale
UNC Product Type = 29
UNC Product Category Code = TEFAP|CSFP|BONUS/OTH                SDO= No                                                                            UNC FB ID = ''     </t>
  </si>
  <si>
    <t>Uncooked dough</t>
  </si>
  <si>
    <t xml:space="preserve">Entry Type = Distribution/ Sale
UNC Product Type = 30
UNC Product Category Code 
&lt;&gt;GRANTPURCH&amp;&lt;&gt; OTHERPURCH&amp;&lt;&gt;TEFAP
&amp;&lt;&gt;CSFP&amp;&lt;&gt;BONUS/OTH                   SDO= No                                                    UNC FB ID = ''   </t>
  </si>
  <si>
    <t xml:space="preserve">Entry Type = Distribution/ Sale
UNC Product Type = 30
UNC Product Category Code = GRANTPURCH|OTHERPURCH                   SDO= No                                                                            UNC FB ID = ''               </t>
  </si>
  <si>
    <t xml:space="preserve">Entry Type = Distribution/ Sale
UNC Product Type = 30
UNC Product Category Code = TEFAP|CSFP|BONUS/OTH                SDO= No                                                                            UNC FB ID = ''     </t>
  </si>
  <si>
    <t>Different type of products that have not been sorted</t>
  </si>
  <si>
    <t xml:space="preserve">Entry Type = Distribution/ Sale
UNC Product Type = 31
UNC Product Category Code 
&lt;&gt;GRANTPURCH&amp;&lt;&gt; OTHERPURCH&amp;&lt;&gt;TEFAP
&amp;&lt;&gt;CSFP&amp;&lt;&gt;BONUS/OTH                   SDO= No                                                    UNC FB ID = ''   </t>
  </si>
  <si>
    <t xml:space="preserve">Entry Type = Distribution/ Sale
UNC Product Type = 31
UNC Product Category Code = GRANTPURCH|OTHERPURCH                   SDO= No                                                                            UNC FB ID = ''               </t>
  </si>
  <si>
    <t xml:space="preserve">Entry Type = Distribution/ Sale
UNC Product Type = 31
UNC Product Category Code = TEFAP|CSFP|BONUS/OTH                SDO= No                                                                            UNC FB ID = ''     </t>
  </si>
  <si>
    <t>Cooked and prepared food.</t>
  </si>
  <si>
    <t xml:space="preserve">Checking your QPR/ Terminology </t>
  </si>
  <si>
    <t>Run Report 10136 - Item Transaction Detail</t>
  </si>
  <si>
    <t>On the Item tab, enter the same Date Filter you are using on your QPR.</t>
  </si>
  <si>
    <t>On the Item Ledger Report View tab, enter the filters indicated in the QPR Data Information spreadsheet.</t>
  </si>
  <si>
    <t>Building the filters:</t>
  </si>
  <si>
    <r>
      <t xml:space="preserve">The </t>
    </r>
    <r>
      <rPr>
        <b/>
        <sz val="10"/>
        <rFont val="Arial"/>
        <family val="2"/>
      </rPr>
      <t>|</t>
    </r>
    <r>
      <rPr>
        <sz val="10"/>
        <rFont val="Arial"/>
        <family val="2"/>
      </rPr>
      <t xml:space="preserve"> symbol is created by holding down Shift and pressing the </t>
    </r>
    <r>
      <rPr>
        <b/>
        <sz val="10"/>
        <rFont val="Arial"/>
        <family val="2"/>
      </rPr>
      <t>\</t>
    </r>
    <r>
      <rPr>
        <sz val="10"/>
        <rFont val="Arial"/>
        <family val="2"/>
      </rPr>
      <t xml:space="preserve"> key.
This is called the Pipe symbol and means OR in Ceres.</t>
    </r>
  </si>
  <si>
    <r>
      <t>The</t>
    </r>
    <r>
      <rPr>
        <b/>
        <sz val="10"/>
        <rFont val="Arial"/>
        <family val="2"/>
      </rPr>
      <t xml:space="preserve"> '' </t>
    </r>
    <r>
      <rPr>
        <sz val="10"/>
        <rFont val="Arial"/>
        <family val="2"/>
      </rPr>
      <t>symbol is created by using two apostrophes (not a quote mark).
This means blank in Ceres.</t>
    </r>
  </si>
  <si>
    <r>
      <t xml:space="preserve">The </t>
    </r>
    <r>
      <rPr>
        <b/>
        <sz val="10"/>
        <rFont val="Arial"/>
        <family val="2"/>
      </rPr>
      <t>&lt;&gt;</t>
    </r>
    <r>
      <rPr>
        <sz val="10"/>
        <rFont val="Arial"/>
        <family val="2"/>
      </rPr>
      <t xml:space="preserve"> symbol is created by holding down Shift and pressing the </t>
    </r>
    <r>
      <rPr>
        <b/>
        <sz val="10"/>
        <rFont val="Arial"/>
        <family val="2"/>
      </rPr>
      <t>,</t>
    </r>
    <r>
      <rPr>
        <sz val="10"/>
        <rFont val="Arial"/>
        <family val="2"/>
      </rPr>
      <t xml:space="preserve"> (comma) key and then the </t>
    </r>
    <r>
      <rPr>
        <b/>
        <sz val="10"/>
        <rFont val="Arial"/>
        <family val="2"/>
      </rPr>
      <t xml:space="preserve">. </t>
    </r>
    <r>
      <rPr>
        <sz val="10"/>
        <rFont val="Arial"/>
        <family val="2"/>
      </rPr>
      <t>(period) key.
This means NOT in Ceres.</t>
    </r>
  </si>
  <si>
    <t>UNC Product Sources</t>
  </si>
  <si>
    <t>New Code</t>
  </si>
  <si>
    <t>Old Code</t>
  </si>
  <si>
    <t>A2H National</t>
  </si>
  <si>
    <t>=</t>
  </si>
  <si>
    <t>Yellow</t>
  </si>
  <si>
    <t>Indicates all product from A2H.</t>
  </si>
  <si>
    <t>A2H Local</t>
  </si>
  <si>
    <t>Blue</t>
  </si>
  <si>
    <t>Indicates locally donated product from A2H donors (Marriott, Boston Market, etc.).</t>
  </si>
  <si>
    <t>Local</t>
  </si>
  <si>
    <t>Indicates donated prodcut from donors in your area (not donating through A2H).</t>
  </si>
  <si>
    <t>Agency Card Setup</t>
  </si>
  <si>
    <t>UNC Food Bank ID</t>
  </si>
  <si>
    <t>If this Agency is another A2H Member, fill in their UNC Food Bank ID.</t>
  </si>
  <si>
    <t>SDO</t>
  </si>
  <si>
    <t>If this Agency is an SDO, check this box.</t>
  </si>
  <si>
    <t>Food Bank Program</t>
  </si>
  <si>
    <t>If this Agency represents a program that you distribute directly to the individual, check this box.</t>
  </si>
  <si>
    <t>Terminology notes</t>
  </si>
  <si>
    <t>FA Terminology "Category" as in Row 192 = Ceres UNC Product Type field from Item</t>
  </si>
  <si>
    <t>FA Terminology "Product Source" as in Row 191 = Ceres UNC Product Category field from Donor/ Vendor Card</t>
  </si>
  <si>
    <t xml:space="preserve">New Distribution Section </t>
  </si>
  <si>
    <t>Rows = by UNC Product Type</t>
  </si>
  <si>
    <t>Columns = by UNC Product Category</t>
  </si>
  <si>
    <t>Select - FBC Product Categories</t>
  </si>
  <si>
    <t>Select - FBC Product Types</t>
  </si>
  <si>
    <t>Code</t>
  </si>
  <si>
    <t>Description</t>
  </si>
  <si>
    <t>UNC Product Category Code</t>
  </si>
  <si>
    <t>UNC Product Type</t>
  </si>
  <si>
    <t>BONUS</t>
  </si>
  <si>
    <t>Bonus</t>
  </si>
  <si>
    <t>BONUS/OTH</t>
  </si>
  <si>
    <t>KIT</t>
  </si>
  <si>
    <t/>
  </si>
  <si>
    <t>CSFPKS</t>
  </si>
  <si>
    <t>CSFP Kansas</t>
  </si>
  <si>
    <t>CSFP</t>
  </si>
  <si>
    <t>NON</t>
  </si>
  <si>
    <t>Assorted Non-Food: Household goods, Toys, Books, Clothing</t>
  </si>
  <si>
    <t>01</t>
  </si>
  <si>
    <t>CSFPMO</t>
  </si>
  <si>
    <t>CSFP Missouri</t>
  </si>
  <si>
    <t>BAB</t>
  </si>
  <si>
    <t>Baby Food/Formula</t>
  </si>
  <si>
    <t>02</t>
  </si>
  <si>
    <t>FOOD DRIVE</t>
  </si>
  <si>
    <t>Food Drive</t>
  </si>
  <si>
    <t>FOODDRIVE</t>
  </si>
  <si>
    <t>BEV</t>
  </si>
  <si>
    <t>Beverage: Coffee, Tea, Soda, Drinks</t>
  </si>
  <si>
    <t>03</t>
  </si>
  <si>
    <t>GRANT</t>
  </si>
  <si>
    <t>Grant</t>
  </si>
  <si>
    <t>GRANTPURCH</t>
  </si>
  <si>
    <t>P</t>
  </si>
  <si>
    <t>BRE</t>
  </si>
  <si>
    <t>Bread/Bakery: Bread, Biscuits, Rolls, Batter, Tortillas, Pie Crusts</t>
  </si>
  <si>
    <t>04</t>
  </si>
  <si>
    <t>MFGD</t>
  </si>
  <si>
    <t>Manufactured</t>
  </si>
  <si>
    <t>CER</t>
  </si>
  <si>
    <t>Cereal:  Hot and Cold</t>
  </si>
  <si>
    <t>05</t>
  </si>
  <si>
    <t>NI</t>
  </si>
  <si>
    <t>Non-Inventory</t>
  </si>
  <si>
    <t>MISCELLANY</t>
  </si>
  <si>
    <t>MEA</t>
  </si>
  <si>
    <t>Complete Meal/Entree, Soup</t>
  </si>
  <si>
    <t>06</t>
  </si>
  <si>
    <t>BACKSNACK</t>
  </si>
  <si>
    <t>BackSnack Purchased</t>
  </si>
  <si>
    <t>OTHERPURCH</t>
  </si>
  <si>
    <t>DAI</t>
  </si>
  <si>
    <t>Dairy: Yogurt, Cheese, Milk, Butter, Sour cream Ice Cream</t>
  </si>
  <si>
    <t>07</t>
  </si>
  <si>
    <t>COOP</t>
  </si>
  <si>
    <t>COOP Product</t>
  </si>
  <si>
    <t>DES</t>
  </si>
  <si>
    <t>Dessert: Cakes, Pies, Pudding, Frozen Confections</t>
  </si>
  <si>
    <t>08</t>
  </si>
  <si>
    <t>EPP</t>
  </si>
  <si>
    <t>Essential Products</t>
  </si>
  <si>
    <t>DRE</t>
  </si>
  <si>
    <t>Dressing:  Salad dressing, Mayonnaise</t>
  </si>
  <si>
    <t>09</t>
  </si>
  <si>
    <t>HOLIDAY</t>
  </si>
  <si>
    <t>Holiday Meals</t>
  </si>
  <si>
    <t>FRU</t>
  </si>
  <si>
    <t>Fruit:  Canned and Frozen</t>
  </si>
  <si>
    <t>10</t>
  </si>
  <si>
    <t>HS</t>
  </si>
  <si>
    <t>High School</t>
  </si>
  <si>
    <t>GRA</t>
  </si>
  <si>
    <t>Grain: Flour, Corn Meal, Matzo Meal</t>
  </si>
  <si>
    <t>11</t>
  </si>
  <si>
    <t>KIDS CAFE</t>
  </si>
  <si>
    <t>Kids Cafe</t>
  </si>
  <si>
    <t>HEA</t>
  </si>
  <si>
    <t>Health/Beauty Care: Shampoo, Conditioner, Soap, Cosmetics, Deodorants, All Dental Care</t>
  </si>
  <si>
    <t>12</t>
  </si>
  <si>
    <t>KSDE</t>
  </si>
  <si>
    <t>KSDE Backpack pilot</t>
  </si>
  <si>
    <t>CLE</t>
  </si>
  <si>
    <t>Household Cleaning Product: Detergent, Cleanser, Bleach, Fabric Softener</t>
  </si>
  <si>
    <t>13</t>
  </si>
  <si>
    <t>SUPPLIES</t>
  </si>
  <si>
    <t>Purchased supplies (boxes, etc</t>
  </si>
  <si>
    <t>JUI</t>
  </si>
  <si>
    <t>Juice: 100% Fruit or Vegetable</t>
  </si>
  <si>
    <t>14</t>
  </si>
  <si>
    <t>PREPARED</t>
  </si>
  <si>
    <t>Prepared</t>
  </si>
  <si>
    <t>MFP</t>
  </si>
  <si>
    <t>Meat/Fish/Poultry</t>
  </si>
  <si>
    <t>15</t>
  </si>
  <si>
    <t>PRODUCE</t>
  </si>
  <si>
    <t>Produce</t>
  </si>
  <si>
    <t>MIX</t>
  </si>
  <si>
    <t>Mixed and Assorted Food</t>
  </si>
  <si>
    <t>16</t>
  </si>
  <si>
    <t>DONATED</t>
  </si>
  <si>
    <t>Donated Product</t>
  </si>
  <si>
    <t>RETAILWHSL</t>
  </si>
  <si>
    <t>NDP</t>
  </si>
  <si>
    <t>Non-Dairy Dairy Substitute</t>
  </si>
  <si>
    <t>17</t>
  </si>
  <si>
    <t>VOC</t>
  </si>
  <si>
    <t>VOC Volunteers</t>
  </si>
  <si>
    <t>SALVAGE</t>
  </si>
  <si>
    <t>NUT</t>
  </si>
  <si>
    <t>Nutritional Aid: Drinks, Vitamins, Diet Supplements</t>
  </si>
  <si>
    <t>18</t>
  </si>
  <si>
    <t>TEFAP-KS</t>
  </si>
  <si>
    <t>TEFAP - KS</t>
  </si>
  <si>
    <t>TEFAP</t>
  </si>
  <si>
    <t>PAP</t>
  </si>
  <si>
    <t>Paper Product -  Household: Plates, Napkins, Towels, Toilet Paper, Facial Tissue, Wipes</t>
  </si>
  <si>
    <t>19</t>
  </si>
  <si>
    <t>TEFAP-MO</t>
  </si>
  <si>
    <t>TEFAP - MO</t>
  </si>
  <si>
    <t>PPP</t>
  </si>
  <si>
    <t>Paper Product - Personal: Diapers, Adult Sanitary Products, Feminine Products</t>
  </si>
  <si>
    <t>20</t>
  </si>
  <si>
    <t>TEFAP-SH</t>
  </si>
  <si>
    <t>TEFAP - Shawnee Co</t>
  </si>
  <si>
    <t>PAS</t>
  </si>
  <si>
    <t>Pasta: Macaroni, Spaghetti, Noodles</t>
  </si>
  <si>
    <t>21</t>
  </si>
  <si>
    <t>TEFAP-WY</t>
  </si>
  <si>
    <t>TEFAP - Wyandotte Co</t>
  </si>
  <si>
    <t>PET</t>
  </si>
  <si>
    <t>Pet Food/Pet Care</t>
  </si>
  <si>
    <t>22</t>
  </si>
  <si>
    <t>PRO</t>
  </si>
  <si>
    <t>Protein - Non-Meat: Peanut Butter, Beans, Eggs, Pork &amp; Beans, Nuts</t>
  </si>
  <si>
    <t>23</t>
  </si>
  <si>
    <t>Select - UNC Product Categories</t>
  </si>
  <si>
    <t>RIC</t>
  </si>
  <si>
    <t>24</t>
  </si>
  <si>
    <t>SNA</t>
  </si>
  <si>
    <t>Snack Food/Cookies: Candy, Crackers, Marshmallows</t>
  </si>
  <si>
    <t>25</t>
  </si>
  <si>
    <t>USDA Bonus or Other</t>
  </si>
  <si>
    <t>x</t>
  </si>
  <si>
    <t>CON</t>
  </si>
  <si>
    <t>Spice/Condiment/Sauce: Herbs, Salt, Sugar, Mixes, Vinegar, Extracts, Mustard, Syrup, Gravy, Jelly, Sauces, Salad Oil</t>
  </si>
  <si>
    <t>26</t>
  </si>
  <si>
    <t>VEG</t>
  </si>
  <si>
    <t>Vegetables - Canned &amp; Frozen</t>
  </si>
  <si>
    <t>27</t>
  </si>
  <si>
    <t>Food Drive Product</t>
  </si>
  <si>
    <t>FRE</t>
  </si>
  <si>
    <t>Fresh Fruits/Vegetables</t>
  </si>
  <si>
    <t>28</t>
  </si>
  <si>
    <t>Grant Purchased Product</t>
  </si>
  <si>
    <t>DOU</t>
  </si>
  <si>
    <t>Dough - Uncooked</t>
  </si>
  <si>
    <t>29</t>
  </si>
  <si>
    <t>ZPU</t>
  </si>
  <si>
    <t>Salvage - Unsorted</t>
  </si>
  <si>
    <t>30</t>
  </si>
  <si>
    <t>MIscellaneous Donated Product</t>
  </si>
  <si>
    <t>PRE</t>
  </si>
  <si>
    <t>Prepared &amp; Parishable</t>
  </si>
  <si>
    <t>31</t>
  </si>
  <si>
    <t>Other Purchased Product</t>
  </si>
  <si>
    <t>Prepared Food</t>
  </si>
  <si>
    <t>Retail and Wholesale</t>
  </si>
  <si>
    <t>Salvage, Unsorted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</si>
</sst>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0">
    <font>
      <sz val="10"/>
      <name val="Arial"/>
    </font>
    <font>
      <sz val="11"/>
      <color theme="1"/>
      <name val="Calibri"/>
      <family val="2"/>
      <scheme val="minor"/>
    </font>
    <font>
      <b/>
      <sz val="10"/>
      <name val="Arial"/>
      <family val="2"/>
    </font>
    <font>
      <sz val="8"/>
      <color indexed="81"/>
      <name val="Tahoma"/>
      <family val="2"/>
    </font>
    <font>
      <b/>
      <sz val="8"/>
      <color indexed="81"/>
      <name val="Tahoma"/>
      <family val="2"/>
    </font>
    <font>
      <sz val="9"/>
      <name val="Arial"/>
      <family val="2"/>
    </font>
    <font>
      <sz val="10"/>
      <name val="Arial"/>
      <family val="2"/>
    </font>
    <font>
      <b/>
      <sz val="18"/>
      <name val="Arial"/>
      <family val="2"/>
    </font>
    <font>
      <i/>
      <sz val="10"/>
      <name val="Arial"/>
      <family val="2"/>
    </font>
    <font>
      <b/>
      <i/>
      <u/>
      <sz val="16"/>
      <name val="Arial"/>
      <family val="2"/>
    </font>
    <font>
      <b/>
      <sz val="14"/>
      <color indexed="9"/>
      <name val="Arial"/>
      <family val="2"/>
    </font>
    <font>
      <b/>
      <sz val="10"/>
      <color indexed="9"/>
      <name val="Arial"/>
      <family val="2"/>
    </font>
    <font>
      <b/>
      <sz val="14"/>
      <name val="Arial"/>
      <family val="2"/>
    </font>
    <font>
      <b/>
      <i/>
      <sz val="12"/>
      <name val="Arial"/>
      <family val="2"/>
    </font>
    <font>
      <b/>
      <sz val="8"/>
      <name val="Arial"/>
      <family val="2"/>
    </font>
    <font>
      <sz val="8"/>
      <name val="Arial"/>
      <family val="2"/>
    </font>
    <font>
      <sz val="12"/>
      <name val="Arial"/>
      <family val="2"/>
    </font>
    <font>
      <i/>
      <sz val="9"/>
      <name val="Arial"/>
      <family val="2"/>
    </font>
    <font>
      <b/>
      <i/>
      <sz val="10"/>
      <name val="Arial"/>
      <family val="2"/>
    </font>
    <font>
      <i/>
      <sz val="9"/>
      <color indexed="10"/>
      <name val="Arial"/>
      <family val="2"/>
    </font>
    <font>
      <sz val="8"/>
      <color indexed="22"/>
      <name val="Arial"/>
      <family val="2"/>
    </font>
    <font>
      <sz val="10"/>
      <color indexed="10"/>
      <name val="Arial"/>
      <family val="2"/>
    </font>
    <font>
      <sz val="8"/>
      <color indexed="10"/>
      <name val="Arial"/>
      <family val="2"/>
    </font>
    <font>
      <b/>
      <sz val="12"/>
      <name val="Arial"/>
      <family val="2"/>
    </font>
    <font>
      <i/>
      <sz val="12"/>
      <name val="Arial"/>
      <family val="2"/>
    </font>
    <font>
      <b/>
      <i/>
      <sz val="14"/>
      <name val="Arial"/>
      <family val="2"/>
    </font>
    <font>
      <sz val="10"/>
      <color indexed="9"/>
      <name val="Arial"/>
      <family val="2"/>
    </font>
    <font>
      <u/>
      <sz val="10"/>
      <name val="Arial"/>
      <family val="2"/>
    </font>
    <font>
      <b/>
      <i/>
      <sz val="8"/>
      <name val="Arial"/>
      <family val="2"/>
    </font>
    <font>
      <u/>
      <sz val="10"/>
      <color indexed="10"/>
      <name val="Arial"/>
      <family val="2"/>
    </font>
    <font>
      <sz val="12"/>
      <color indexed="10"/>
      <name val="Arial"/>
      <family val="2"/>
    </font>
    <font>
      <i/>
      <u/>
      <sz val="9"/>
      <name val="Arial"/>
      <family val="2"/>
    </font>
    <font>
      <b/>
      <sz val="14"/>
      <color indexed="8"/>
      <name val="Arial"/>
      <family val="2"/>
    </font>
    <font>
      <b/>
      <i/>
      <sz val="12"/>
      <color indexed="8"/>
      <name val="Arial"/>
      <family val="2"/>
    </font>
    <font>
      <sz val="10"/>
      <color indexed="8"/>
      <name val="Arial"/>
      <family val="2"/>
    </font>
    <font>
      <b/>
      <sz val="8"/>
      <color indexed="8"/>
      <name val="Arial"/>
      <family val="2"/>
    </font>
    <font>
      <b/>
      <i/>
      <sz val="13"/>
      <name val="Arial"/>
      <family val="2"/>
    </font>
    <font>
      <b/>
      <sz val="13"/>
      <name val="Arial"/>
      <family val="2"/>
    </font>
    <font>
      <b/>
      <sz val="16"/>
      <name val="Arial"/>
      <family val="2"/>
    </font>
    <font>
      <b/>
      <sz val="14"/>
      <color indexed="9"/>
      <name val="Times New Roman"/>
      <family val="1"/>
    </font>
    <font>
      <sz val="10"/>
      <color indexed="9"/>
      <name val="Times New Roman"/>
      <family val="1"/>
    </font>
    <font>
      <b/>
      <sz val="10"/>
      <name val="Times New Roman"/>
      <family val="1"/>
    </font>
    <font>
      <b/>
      <i/>
      <sz val="10"/>
      <name val="Times New Roman"/>
      <family val="1"/>
    </font>
    <font>
      <sz val="10"/>
      <name val="Times New Roman"/>
      <family val="1"/>
    </font>
    <font>
      <i/>
      <sz val="9"/>
      <color indexed="10"/>
      <name val="Times New Roman"/>
      <family val="1"/>
    </font>
    <font>
      <sz val="10"/>
      <color rgb="FFFF0000"/>
      <name val="Arial"/>
      <family val="2"/>
    </font>
    <font>
      <b/>
      <sz val="11"/>
      <name val="Arial"/>
      <family val="2"/>
    </font>
    <font>
      <b/>
      <sz val="10"/>
      <color theme="1"/>
      <name val="Arial"/>
      <family val="2"/>
    </font>
    <font>
      <sz val="10"/>
      <color theme="1"/>
      <name val="Arial"/>
      <family val="2"/>
    </font>
    <font>
      <sz val="8"/>
      <color theme="1"/>
      <name val="Arial"/>
      <family val="2"/>
    </font>
    <font>
      <b/>
      <sz val="10"/>
      <color rgb="FFFF0000"/>
      <name val="Arial"/>
      <family val="2"/>
    </font>
    <font>
      <sz val="11"/>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mbria"/>
      <family val="2"/>
      <scheme val="major"/>
    </font>
    <font>
      <b/>
      <sz val="8"/>
      <name val="Verdana"/>
      <family val="2"/>
    </font>
    <font>
      <sz val="10"/>
      <name val="Verdana"/>
      <family val="2"/>
    </font>
  </fonts>
  <fills count="40">
    <fill>
      <patternFill patternType="none"/>
    </fill>
    <fill>
      <patternFill patternType="gray125"/>
    </fill>
    <fill>
      <patternFill patternType="solid">
        <fgColor indexed="8"/>
        <bgColor indexed="64"/>
      </patternFill>
    </fill>
    <fill>
      <patternFill patternType="solid">
        <fgColor indexed="26"/>
        <bgColor indexed="64"/>
      </patternFill>
    </fill>
    <fill>
      <patternFill patternType="solid">
        <fgColor indexed="22"/>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s>
  <borders count="65">
    <border>
      <left/>
      <right/>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medium">
        <color indexed="64"/>
      </right>
      <top/>
      <bottom/>
      <diagonal/>
    </border>
    <border>
      <left/>
      <right/>
      <top style="double">
        <color indexed="64"/>
      </top>
      <bottom style="thin">
        <color indexed="64"/>
      </bottom>
      <diagonal/>
    </border>
    <border>
      <left/>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right/>
      <top style="thin">
        <color indexed="64"/>
      </top>
      <bottom style="double">
        <color indexed="64"/>
      </bottom>
      <diagonal/>
    </border>
    <border>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style="double">
        <color indexed="64"/>
      </top>
      <bottom style="medium">
        <color indexed="64"/>
      </bottom>
      <diagonal/>
    </border>
    <border>
      <left style="thick">
        <color indexed="64"/>
      </left>
      <right/>
      <top/>
      <bottom style="thick">
        <color indexed="64"/>
      </bottom>
      <diagonal/>
    </border>
    <border>
      <left/>
      <right style="thick">
        <color indexed="64"/>
      </right>
      <top/>
      <bottom/>
      <diagonal/>
    </border>
    <border>
      <left/>
      <right style="medium">
        <color indexed="64"/>
      </right>
      <top style="medium">
        <color indexed="64"/>
      </top>
      <bottom/>
      <diagonal/>
    </border>
    <border>
      <left style="thick">
        <color indexed="64"/>
      </left>
      <right/>
      <top/>
      <bottom style="medium">
        <color indexed="64"/>
      </bottom>
      <diagonal/>
    </border>
    <border>
      <left/>
      <right style="thick">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ck">
        <color indexed="64"/>
      </top>
      <bottom style="thick">
        <color indexed="64"/>
      </bottom>
      <diagonal/>
    </border>
    <border>
      <left style="thin">
        <color indexed="64"/>
      </left>
      <right/>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bottom style="thin">
        <color indexed="64"/>
      </bottom>
      <diagonal/>
    </border>
    <border>
      <left/>
      <right/>
      <top style="medium">
        <color indexed="64"/>
      </top>
      <bottom style="double">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bottom/>
      <diagonal/>
    </border>
    <border>
      <left style="medium">
        <color indexed="64"/>
      </left>
      <right/>
      <top style="thin">
        <color indexed="64"/>
      </top>
      <bottom style="thin">
        <color theme="0" tint="-0.34998626667073579"/>
      </bottom>
      <diagonal/>
    </border>
    <border>
      <left/>
      <right/>
      <top style="thin">
        <color indexed="64"/>
      </top>
      <bottom style="thin">
        <color theme="0" tint="-0.34998626667073579"/>
      </bottom>
      <diagonal/>
    </border>
    <border>
      <left style="medium">
        <color indexed="64"/>
      </left>
      <right/>
      <top style="thin">
        <color theme="0" tint="-0.34998626667073579"/>
      </top>
      <bottom style="thin">
        <color indexed="64"/>
      </bottom>
      <diagonal/>
    </border>
    <border>
      <left/>
      <right/>
      <top style="thin">
        <color theme="0" tint="-0.34998626667073579"/>
      </top>
      <bottom style="thin">
        <color indexed="64"/>
      </bottom>
      <diagonal/>
    </border>
    <border>
      <left style="thin">
        <color theme="0" tint="-0.34998626667073579"/>
      </left>
      <right/>
      <top/>
      <bottom/>
      <diagonal/>
    </border>
    <border>
      <left style="thin">
        <color theme="0" tint="-0.34998626667073579"/>
      </left>
      <right/>
      <top style="thin">
        <color indexed="64"/>
      </top>
      <bottom/>
      <diagonal/>
    </border>
    <border>
      <left style="thin">
        <color indexed="64"/>
      </left>
      <right style="medium">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52" fillId="0" borderId="56" applyNumberFormat="0" applyFill="0" applyAlignment="0" applyProtection="0"/>
    <xf numFmtId="0" fontId="53" fillId="0" borderId="57" applyNumberFormat="0" applyFill="0" applyAlignment="0" applyProtection="0"/>
    <xf numFmtId="0" fontId="54" fillId="0" borderId="58" applyNumberFormat="0" applyFill="0" applyAlignment="0" applyProtection="0"/>
    <xf numFmtId="0" fontId="54" fillId="0" borderId="0" applyNumberFormat="0" applyFill="0" applyBorder="0" applyAlignment="0" applyProtection="0"/>
    <xf numFmtId="0" fontId="55" fillId="8" borderId="0" applyNumberFormat="0" applyBorder="0" applyAlignment="0" applyProtection="0"/>
    <xf numFmtId="0" fontId="56" fillId="9" borderId="0" applyNumberFormat="0" applyBorder="0" applyAlignment="0" applyProtection="0"/>
    <xf numFmtId="0" fontId="57" fillId="10" borderId="0" applyNumberFormat="0" applyBorder="0" applyAlignment="0" applyProtection="0"/>
    <xf numFmtId="0" fontId="58" fillId="11" borderId="59" applyNumberFormat="0" applyAlignment="0" applyProtection="0"/>
    <xf numFmtId="0" fontId="59" fillId="12" borderId="60" applyNumberFormat="0" applyAlignment="0" applyProtection="0"/>
    <xf numFmtId="0" fontId="60" fillId="12" borderId="59" applyNumberFormat="0" applyAlignment="0" applyProtection="0"/>
    <xf numFmtId="0" fontId="61" fillId="0" borderId="61" applyNumberFormat="0" applyFill="0" applyAlignment="0" applyProtection="0"/>
    <xf numFmtId="0" fontId="62" fillId="13" borderId="62" applyNumberFormat="0" applyAlignment="0" applyProtection="0"/>
    <xf numFmtId="0" fontId="63" fillId="0" borderId="0" applyNumberFormat="0" applyFill="0" applyBorder="0" applyAlignment="0" applyProtection="0"/>
    <xf numFmtId="0" fontId="64" fillId="0" borderId="0" applyNumberFormat="0" applyFill="0" applyBorder="0" applyAlignment="0" applyProtection="0"/>
    <xf numFmtId="0" fontId="65" fillId="0" borderId="64" applyNumberFormat="0" applyFill="0" applyAlignment="0" applyProtection="0"/>
    <xf numFmtId="0" fontId="66"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66" fillId="18" borderId="0" applyNumberFormat="0" applyBorder="0" applyAlignment="0" applyProtection="0"/>
    <xf numFmtId="0" fontId="66"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66" fillId="22" borderId="0" applyNumberFormat="0" applyBorder="0" applyAlignment="0" applyProtection="0"/>
    <xf numFmtId="0" fontId="66"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66" fillId="26" borderId="0" applyNumberFormat="0" applyBorder="0" applyAlignment="0" applyProtection="0"/>
    <xf numFmtId="0" fontId="66"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66" fillId="30" borderId="0" applyNumberFormat="0" applyBorder="0" applyAlignment="0" applyProtection="0"/>
    <xf numFmtId="0" fontId="66"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66" fillId="34" borderId="0" applyNumberFormat="0" applyBorder="0" applyAlignment="0" applyProtection="0"/>
    <xf numFmtId="0" fontId="66"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66" fillId="38" borderId="0" applyNumberFormat="0" applyBorder="0" applyAlignment="0" applyProtection="0"/>
    <xf numFmtId="0" fontId="67" fillId="0" borderId="0" applyNumberFormat="0" applyFill="0" applyBorder="0" applyAlignment="0" applyProtection="0"/>
    <xf numFmtId="0" fontId="1" fillId="14" borderId="63" applyNumberFormat="0" applyFont="0" applyAlignment="0" applyProtection="0"/>
  </cellStyleXfs>
  <cellXfs count="395">
    <xf numFmtId="0" fontId="0" fillId="0" borderId="0" xfId="0"/>
    <xf numFmtId="0" fontId="2" fillId="0" borderId="1" xfId="0" applyFont="1" applyBorder="1" applyAlignment="1">
      <alignment horizontal="right" wrapText="1"/>
    </xf>
    <xf numFmtId="0" fontId="6" fillId="0" borderId="0" xfId="0" applyFont="1"/>
    <xf numFmtId="0" fontId="2" fillId="0" borderId="0" xfId="0" applyFont="1" applyAlignment="1">
      <alignment horizontal="left"/>
    </xf>
    <xf numFmtId="0" fontId="8" fillId="0" borderId="0" xfId="0" applyFont="1"/>
    <xf numFmtId="0" fontId="6" fillId="0" borderId="0" xfId="0" applyFont="1" applyAlignment="1">
      <alignment horizontal="left"/>
    </xf>
    <xf numFmtId="0" fontId="10" fillId="2" borderId="0" xfId="0" applyFont="1" applyFill="1" applyAlignment="1">
      <alignment horizontal="left" vertical="top"/>
    </xf>
    <xf numFmtId="0" fontId="10" fillId="2" borderId="0" xfId="0" applyFont="1" applyFill="1" applyAlignment="1">
      <alignment horizontal="left" vertical="top" wrapText="1"/>
    </xf>
    <xf numFmtId="0" fontId="10" fillId="2" borderId="0" xfId="0" applyFont="1" applyFill="1" applyAlignment="1">
      <alignment horizontal="center"/>
    </xf>
    <xf numFmtId="0" fontId="11" fillId="2" borderId="0" xfId="0" applyFont="1" applyFill="1" applyAlignment="1">
      <alignment horizontal="center"/>
    </xf>
    <xf numFmtId="0" fontId="10" fillId="2" borderId="0" xfId="0" applyFont="1" applyFill="1" applyAlignment="1">
      <alignment horizontal="center" vertical="top" wrapText="1"/>
    </xf>
    <xf numFmtId="0" fontId="11" fillId="2" borderId="0" xfId="0" applyFont="1" applyFill="1" applyAlignment="1">
      <alignment horizontal="left"/>
    </xf>
    <xf numFmtId="0" fontId="12" fillId="3" borderId="2" xfId="0" applyFont="1" applyFill="1" applyBorder="1" applyAlignment="1">
      <alignment horizontal="center" vertical="top"/>
    </xf>
    <xf numFmtId="0" fontId="13" fillId="3" borderId="3" xfId="0" applyFont="1" applyFill="1" applyBorder="1" applyAlignment="1">
      <alignment horizontal="left" vertical="top"/>
    </xf>
    <xf numFmtId="0" fontId="14" fillId="3" borderId="3" xfId="0" applyFont="1" applyFill="1" applyBorder="1" applyAlignment="1">
      <alignment horizontal="center"/>
    </xf>
    <xf numFmtId="0" fontId="14" fillId="3" borderId="3" xfId="0" applyFont="1" applyFill="1" applyBorder="1" applyAlignment="1">
      <alignment horizontal="center" vertical="top" wrapText="1"/>
    </xf>
    <xf numFmtId="0" fontId="14" fillId="3" borderId="3" xfId="0" applyFont="1" applyFill="1" applyBorder="1" applyAlignment="1">
      <alignment horizontal="left"/>
    </xf>
    <xf numFmtId="0" fontId="14" fillId="3" borderId="4" xfId="0" applyFont="1" applyFill="1" applyBorder="1" applyAlignment="1">
      <alignment horizontal="center"/>
    </xf>
    <xf numFmtId="0" fontId="6" fillId="0" borderId="0" xfId="0" applyFont="1" applyAlignment="1">
      <alignment horizontal="right" wrapText="1"/>
    </xf>
    <xf numFmtId="0" fontId="6" fillId="4" borderId="0" xfId="0" applyFont="1" applyFill="1" applyAlignment="1">
      <alignment wrapText="1"/>
    </xf>
    <xf numFmtId="0" fontId="15" fillId="4" borderId="0" xfId="0" applyFont="1" applyFill="1" applyAlignment="1">
      <alignment vertical="top" wrapText="1"/>
    </xf>
    <xf numFmtId="0" fontId="6" fillId="4" borderId="0" xfId="0" applyFont="1" applyFill="1" applyAlignment="1">
      <alignment vertical="top" wrapText="1"/>
    </xf>
    <xf numFmtId="3" fontId="16" fillId="4" borderId="5" xfId="0" applyNumberFormat="1" applyFont="1" applyFill="1" applyBorder="1" applyAlignment="1">
      <alignment wrapText="1"/>
    </xf>
    <xf numFmtId="0" fontId="6" fillId="4" borderId="0" xfId="0" applyFont="1" applyFill="1" applyAlignment="1">
      <alignment horizontal="left" wrapText="1"/>
    </xf>
    <xf numFmtId="0" fontId="2" fillId="4" borderId="1" xfId="0" applyFont="1" applyFill="1" applyBorder="1" applyAlignment="1">
      <alignment horizontal="right" wrapText="1"/>
    </xf>
    <xf numFmtId="0" fontId="6" fillId="4" borderId="0" xfId="0" applyFont="1" applyFill="1" applyAlignment="1">
      <alignment horizontal="right" wrapText="1"/>
    </xf>
    <xf numFmtId="3" fontId="15" fillId="4" borderId="0" xfId="0" applyNumberFormat="1" applyFont="1" applyFill="1" applyAlignment="1">
      <alignment wrapText="1"/>
    </xf>
    <xf numFmtId="0" fontId="15" fillId="4" borderId="0" xfId="0" applyFont="1" applyFill="1" applyAlignment="1">
      <alignment horizontal="right" wrapText="1"/>
    </xf>
    <xf numFmtId="3" fontId="6" fillId="4" borderId="0" xfId="0" applyNumberFormat="1" applyFont="1" applyFill="1" applyAlignment="1">
      <alignment wrapText="1"/>
    </xf>
    <xf numFmtId="0" fontId="17" fillId="4" borderId="0" xfId="0" applyFont="1" applyFill="1" applyAlignment="1">
      <alignment wrapText="1"/>
    </xf>
    <xf numFmtId="0" fontId="6" fillId="4" borderId="6" xfId="0" applyFont="1" applyFill="1" applyBorder="1" applyAlignment="1">
      <alignment wrapText="1"/>
    </xf>
    <xf numFmtId="0" fontId="17" fillId="4" borderId="0" xfId="0" applyFont="1" applyFill="1" applyAlignment="1">
      <alignment vertical="top" wrapText="1"/>
    </xf>
    <xf numFmtId="3" fontId="15" fillId="4" borderId="5" xfId="0" applyNumberFormat="1" applyFont="1" applyFill="1" applyBorder="1" applyAlignment="1">
      <alignment wrapText="1"/>
    </xf>
    <xf numFmtId="0" fontId="15" fillId="4" borderId="0" xfId="0" applyFont="1" applyFill="1" applyAlignment="1">
      <alignment horizontal="center" wrapText="1"/>
    </xf>
    <xf numFmtId="0" fontId="20" fillId="4" borderId="0" xfId="0" applyFont="1" applyFill="1" applyAlignment="1">
      <alignment vertical="top" wrapText="1"/>
    </xf>
    <xf numFmtId="3" fontId="20" fillId="4" borderId="0" xfId="0" applyNumberFormat="1" applyFont="1" applyFill="1" applyAlignment="1">
      <alignment wrapText="1"/>
    </xf>
    <xf numFmtId="0" fontId="20" fillId="4" borderId="0" xfId="0" applyFont="1" applyFill="1" applyAlignment="1">
      <alignment horizontal="right" wrapText="1"/>
    </xf>
    <xf numFmtId="3" fontId="15" fillId="4" borderId="0" xfId="0" applyNumberFormat="1" applyFont="1" applyFill="1" applyAlignment="1" applyProtection="1">
      <alignment wrapText="1"/>
      <protection locked="0"/>
    </xf>
    <xf numFmtId="3" fontId="16" fillId="4" borderId="0" xfId="0" applyNumberFormat="1" applyFont="1" applyFill="1" applyAlignment="1">
      <alignment wrapText="1"/>
    </xf>
    <xf numFmtId="0" fontId="21" fillId="0" borderId="0" xfId="0" applyFont="1" applyAlignment="1">
      <alignment horizontal="right" wrapText="1"/>
    </xf>
    <xf numFmtId="0" fontId="21" fillId="4" borderId="0" xfId="0" applyFont="1" applyFill="1" applyAlignment="1">
      <alignment wrapText="1"/>
    </xf>
    <xf numFmtId="0" fontId="22" fillId="4" borderId="0" xfId="0" applyFont="1" applyFill="1" applyAlignment="1">
      <alignment vertical="top" wrapText="1"/>
    </xf>
    <xf numFmtId="3" fontId="16" fillId="4" borderId="0" xfId="0" applyNumberFormat="1" applyFont="1" applyFill="1" applyAlignment="1" applyProtection="1">
      <alignment wrapText="1"/>
      <protection locked="0"/>
    </xf>
    <xf numFmtId="0" fontId="6" fillId="4" borderId="0" xfId="0" applyFont="1" applyFill="1" applyAlignment="1">
      <alignment horizontal="center" wrapText="1"/>
    </xf>
    <xf numFmtId="0" fontId="23" fillId="0" borderId="1" xfId="0" applyFont="1" applyBorder="1" applyAlignment="1" applyProtection="1">
      <alignment horizontal="right" wrapText="1"/>
      <protection locked="0"/>
    </xf>
    <xf numFmtId="0" fontId="13" fillId="0" borderId="0" xfId="0" applyFont="1" applyAlignment="1">
      <alignment horizontal="right" wrapText="1"/>
    </xf>
    <xf numFmtId="0" fontId="16" fillId="4" borderId="0" xfId="0" applyFont="1" applyFill="1" applyAlignment="1">
      <alignment wrapText="1"/>
    </xf>
    <xf numFmtId="3" fontId="13" fillId="4" borderId="7" xfId="0" applyNumberFormat="1" applyFont="1" applyFill="1" applyBorder="1" applyAlignment="1">
      <alignment wrapText="1"/>
    </xf>
    <xf numFmtId="0" fontId="13" fillId="4" borderId="0" xfId="0" applyFont="1" applyFill="1" applyAlignment="1">
      <alignment horizontal="center" wrapText="1"/>
    </xf>
    <xf numFmtId="0" fontId="13" fillId="4" borderId="0" xfId="0" applyFont="1" applyFill="1" applyAlignment="1">
      <alignment horizontal="left" wrapText="1"/>
    </xf>
    <xf numFmtId="3" fontId="6" fillId="4" borderId="8" xfId="0" applyNumberFormat="1" applyFont="1" applyFill="1" applyBorder="1" applyAlignment="1">
      <alignment wrapText="1"/>
    </xf>
    <xf numFmtId="0" fontId="23" fillId="0" borderId="1" xfId="0" applyFont="1" applyBorder="1" applyAlignment="1">
      <alignment horizontal="right" wrapText="1"/>
    </xf>
    <xf numFmtId="3" fontId="13" fillId="4" borderId="5" xfId="0" applyNumberFormat="1" applyFont="1" applyFill="1" applyBorder="1" applyAlignment="1">
      <alignment wrapText="1"/>
    </xf>
    <xf numFmtId="0" fontId="2" fillId="4" borderId="9" xfId="0" applyFont="1" applyFill="1" applyBorder="1" applyAlignment="1">
      <alignment horizontal="center" vertical="top" wrapText="1"/>
    </xf>
    <xf numFmtId="0" fontId="6" fillId="4" borderId="10" xfId="0" applyFont="1" applyFill="1" applyBorder="1" applyAlignment="1">
      <alignment vertical="top" wrapText="1"/>
    </xf>
    <xf numFmtId="0" fontId="6" fillId="4" borderId="10" xfId="0" applyFont="1" applyFill="1" applyBorder="1" applyAlignment="1">
      <alignment wrapText="1"/>
    </xf>
    <xf numFmtId="0" fontId="6" fillId="4" borderId="10" xfId="0" applyFont="1" applyFill="1" applyBorder="1" applyAlignment="1">
      <alignment horizontal="left" wrapText="1"/>
    </xf>
    <xf numFmtId="0" fontId="6" fillId="4" borderId="11" xfId="0" applyFont="1" applyFill="1" applyBorder="1" applyAlignment="1">
      <alignment wrapText="1"/>
    </xf>
    <xf numFmtId="0" fontId="12" fillId="3" borderId="2" xfId="0" applyFont="1" applyFill="1" applyBorder="1" applyAlignment="1">
      <alignment horizontal="center" vertical="top" wrapText="1"/>
    </xf>
    <xf numFmtId="0" fontId="13" fillId="3" borderId="3" xfId="0" applyFont="1" applyFill="1" applyBorder="1" applyAlignment="1">
      <alignment horizontal="left" vertical="top" wrapText="1"/>
    </xf>
    <xf numFmtId="0" fontId="14" fillId="3" borderId="3" xfId="0" applyFont="1" applyFill="1" applyBorder="1" applyAlignment="1">
      <alignment horizontal="center" wrapText="1"/>
    </xf>
    <xf numFmtId="0" fontId="14" fillId="3" borderId="3" xfId="0" applyFont="1" applyFill="1" applyBorder="1" applyAlignment="1">
      <alignment horizontal="left" wrapText="1"/>
    </xf>
    <xf numFmtId="0" fontId="14" fillId="3" borderId="4" xfId="0" applyFont="1" applyFill="1" applyBorder="1" applyAlignment="1">
      <alignment horizontal="center" wrapText="1"/>
    </xf>
    <xf numFmtId="0" fontId="14" fillId="0" borderId="3" xfId="0" applyFont="1" applyBorder="1" applyAlignment="1">
      <alignment horizontal="center" vertical="top" wrapText="1"/>
    </xf>
    <xf numFmtId="0" fontId="14" fillId="0" borderId="3" xfId="0" applyFont="1" applyBorder="1" applyAlignment="1">
      <alignment horizontal="left" wrapText="1"/>
    </xf>
    <xf numFmtId="0" fontId="14" fillId="0" borderId="4" xfId="0" applyFont="1" applyBorder="1" applyAlignment="1">
      <alignment horizontal="center" wrapText="1"/>
    </xf>
    <xf numFmtId="0" fontId="2" fillId="4" borderId="1" xfId="0" applyFont="1" applyFill="1" applyBorder="1" applyAlignment="1">
      <alignment horizontal="right" vertical="top" wrapText="1"/>
    </xf>
    <xf numFmtId="0" fontId="6" fillId="0" borderId="4" xfId="0" applyFont="1" applyBorder="1" applyAlignment="1">
      <alignment wrapText="1"/>
    </xf>
    <xf numFmtId="3" fontId="15" fillId="4" borderId="12" xfId="0" applyNumberFormat="1" applyFont="1" applyFill="1" applyBorder="1" applyAlignment="1">
      <alignment wrapText="1"/>
    </xf>
    <xf numFmtId="3" fontId="6" fillId="4" borderId="12" xfId="0" applyNumberFormat="1" applyFont="1" applyFill="1" applyBorder="1" applyAlignment="1">
      <alignment wrapText="1"/>
    </xf>
    <xf numFmtId="0" fontId="2" fillId="0" borderId="13" xfId="0" applyFont="1" applyBorder="1" applyAlignment="1">
      <alignment horizontal="right" wrapText="1"/>
    </xf>
    <xf numFmtId="0" fontId="21" fillId="0" borderId="14" xfId="0" applyFont="1" applyBorder="1" applyAlignment="1">
      <alignment horizontal="right" wrapText="1"/>
    </xf>
    <xf numFmtId="0" fontId="21" fillId="4" borderId="14" xfId="0" applyFont="1" applyFill="1" applyBorder="1" applyAlignment="1">
      <alignment wrapText="1"/>
    </xf>
    <xf numFmtId="3" fontId="21" fillId="4" borderId="14" xfId="0" applyNumberFormat="1" applyFont="1" applyFill="1" applyBorder="1" applyAlignment="1">
      <alignment wrapText="1"/>
    </xf>
    <xf numFmtId="0" fontId="21" fillId="4" borderId="14" xfId="0" applyFont="1" applyFill="1" applyBorder="1" applyAlignment="1">
      <alignment horizontal="right" wrapText="1"/>
    </xf>
    <xf numFmtId="0" fontId="21" fillId="4" borderId="14" xfId="0" applyFont="1" applyFill="1" applyBorder="1" applyAlignment="1">
      <alignment vertical="top" wrapText="1"/>
    </xf>
    <xf numFmtId="0" fontId="6" fillId="4" borderId="14" xfId="0" applyFont="1" applyFill="1" applyBorder="1" applyAlignment="1">
      <alignment vertical="top" wrapText="1"/>
    </xf>
    <xf numFmtId="3" fontId="16" fillId="4" borderId="15" xfId="0" applyNumberFormat="1" applyFont="1" applyFill="1" applyBorder="1" applyAlignment="1">
      <alignment wrapText="1"/>
    </xf>
    <xf numFmtId="0" fontId="6" fillId="4" borderId="14" xfId="0" applyFont="1" applyFill="1" applyBorder="1" applyAlignment="1">
      <alignment horizontal="left" wrapText="1"/>
    </xf>
    <xf numFmtId="3" fontId="24" fillId="4" borderId="0" xfId="0" applyNumberFormat="1" applyFont="1" applyFill="1" applyAlignment="1">
      <alignment wrapText="1"/>
    </xf>
    <xf numFmtId="3" fontId="13" fillId="4" borderId="0" xfId="0" applyNumberFormat="1" applyFont="1" applyFill="1" applyAlignment="1">
      <alignment wrapText="1"/>
    </xf>
    <xf numFmtId="0" fontId="6" fillId="4" borderId="16" xfId="0" applyFont="1" applyFill="1" applyBorder="1" applyAlignment="1">
      <alignment wrapText="1"/>
    </xf>
    <xf numFmtId="0" fontId="2" fillId="0" borderId="0" xfId="0" applyFont="1" applyAlignment="1">
      <alignment horizontal="center" vertical="top" wrapText="1"/>
    </xf>
    <xf numFmtId="0" fontId="6" fillId="0" borderId="0" xfId="0" applyFont="1" applyAlignment="1">
      <alignment vertical="top" wrapText="1"/>
    </xf>
    <xf numFmtId="0" fontId="6" fillId="0" borderId="0" xfId="0" applyFont="1" applyAlignment="1">
      <alignment wrapText="1"/>
    </xf>
    <xf numFmtId="0" fontId="2" fillId="4" borderId="1" xfId="0" applyFont="1" applyFill="1" applyBorder="1" applyAlignment="1">
      <alignment horizontal="center" vertical="top" wrapText="1"/>
    </xf>
    <xf numFmtId="3" fontId="21" fillId="4" borderId="0" xfId="0" applyNumberFormat="1" applyFont="1" applyFill="1" applyAlignment="1">
      <alignment wrapText="1"/>
    </xf>
    <xf numFmtId="0" fontId="21" fillId="4" borderId="0" xfId="0" applyFont="1" applyFill="1" applyAlignment="1">
      <alignment vertical="top" wrapText="1"/>
    </xf>
    <xf numFmtId="3" fontId="6" fillId="4" borderId="16" xfId="0" applyNumberFormat="1" applyFont="1" applyFill="1" applyBorder="1" applyAlignment="1">
      <alignment wrapText="1"/>
    </xf>
    <xf numFmtId="3" fontId="13" fillId="0" borderId="5" xfId="0" applyNumberFormat="1" applyFont="1" applyBorder="1" applyAlignment="1">
      <alignment wrapText="1"/>
    </xf>
    <xf numFmtId="0" fontId="13" fillId="0" borderId="0" xfId="0" applyFont="1" applyAlignment="1">
      <alignment horizontal="center" wrapText="1"/>
    </xf>
    <xf numFmtId="0" fontId="13" fillId="0" borderId="0" xfId="0" applyFont="1" applyAlignment="1">
      <alignment horizontal="right" vertical="top" wrapText="1"/>
    </xf>
    <xf numFmtId="0" fontId="24" fillId="4" borderId="0" xfId="0" applyFont="1" applyFill="1" applyAlignment="1">
      <alignment wrapText="1"/>
    </xf>
    <xf numFmtId="3" fontId="24" fillId="0" borderId="0" xfId="0" applyNumberFormat="1" applyFont="1" applyAlignment="1">
      <alignment wrapText="1"/>
    </xf>
    <xf numFmtId="0" fontId="24" fillId="0" borderId="0" xfId="0" applyFont="1" applyAlignment="1">
      <alignment wrapText="1"/>
    </xf>
    <xf numFmtId="3" fontId="24" fillId="4" borderId="5" xfId="0" applyNumberFormat="1" applyFont="1" applyFill="1" applyBorder="1" applyAlignment="1">
      <alignment wrapText="1"/>
    </xf>
    <xf numFmtId="0" fontId="24" fillId="4" borderId="10" xfId="0" applyFont="1" applyFill="1" applyBorder="1" applyAlignment="1">
      <alignment horizontal="left" wrapText="1"/>
    </xf>
    <xf numFmtId="0" fontId="2" fillId="4" borderId="2" xfId="0" applyFont="1" applyFill="1" applyBorder="1" applyAlignment="1">
      <alignment horizontal="center" vertical="top" wrapText="1"/>
    </xf>
    <xf numFmtId="0" fontId="6" fillId="4" borderId="3" xfId="0" applyFont="1" applyFill="1" applyBorder="1" applyAlignment="1">
      <alignment vertical="top" wrapText="1"/>
    </xf>
    <xf numFmtId="0" fontId="6" fillId="4" borderId="3" xfId="0" applyFont="1" applyFill="1" applyBorder="1" applyAlignment="1">
      <alignment wrapText="1"/>
    </xf>
    <xf numFmtId="0" fontId="6" fillId="0" borderId="0" xfId="0" applyFont="1" applyAlignment="1">
      <alignment horizontal="left" wrapText="1"/>
    </xf>
    <xf numFmtId="0" fontId="12" fillId="0" borderId="18" xfId="0" applyFont="1" applyBorder="1" applyAlignment="1">
      <alignment horizontal="center" vertical="top" wrapText="1"/>
    </xf>
    <xf numFmtId="0" fontId="25" fillId="0" borderId="19" xfId="0" applyFont="1" applyBorder="1" applyAlignment="1">
      <alignment horizontal="right" vertical="top" wrapText="1"/>
    </xf>
    <xf numFmtId="0" fontId="6" fillId="4" borderId="19" xfId="0" applyFont="1" applyFill="1" applyBorder="1" applyAlignment="1">
      <alignment wrapText="1"/>
    </xf>
    <xf numFmtId="3" fontId="25" fillId="4" borderId="19" xfId="0" applyNumberFormat="1" applyFont="1" applyFill="1" applyBorder="1" applyAlignment="1">
      <alignment wrapText="1"/>
    </xf>
    <xf numFmtId="0" fontId="25" fillId="4" borderId="19" xfId="0" applyFont="1" applyFill="1" applyBorder="1" applyAlignment="1">
      <alignment horizontal="center" wrapText="1"/>
    </xf>
    <xf numFmtId="0" fontId="6" fillId="4" borderId="19" xfId="0" applyFont="1" applyFill="1" applyBorder="1" applyAlignment="1">
      <alignment vertical="top" wrapText="1"/>
    </xf>
    <xf numFmtId="0" fontId="25" fillId="4" borderId="19" xfId="0" applyFont="1" applyFill="1" applyBorder="1" applyAlignment="1">
      <alignment horizontal="left" wrapText="1"/>
    </xf>
    <xf numFmtId="0" fontId="2" fillId="4" borderId="0" xfId="0" applyFont="1" applyFill="1" applyAlignment="1">
      <alignment horizontal="center" vertical="top" wrapText="1"/>
    </xf>
    <xf numFmtId="0" fontId="12" fillId="0" borderId="2" xfId="0" applyFont="1" applyBorder="1" applyAlignment="1">
      <alignment horizontal="center" vertical="top" wrapText="1"/>
    </xf>
    <xf numFmtId="0" fontId="25" fillId="0" borderId="3" xfId="0" applyFont="1" applyBorder="1" applyAlignment="1">
      <alignment horizontal="right" vertical="top" wrapText="1"/>
    </xf>
    <xf numFmtId="3" fontId="25" fillId="4" borderId="3" xfId="0" applyNumberFormat="1" applyFont="1" applyFill="1" applyBorder="1" applyAlignment="1">
      <alignment wrapText="1"/>
    </xf>
    <xf numFmtId="0" fontId="12" fillId="0" borderId="2" xfId="0" applyFont="1" applyBorder="1" applyAlignment="1">
      <alignment horizontal="center" wrapText="1"/>
    </xf>
    <xf numFmtId="0" fontId="25" fillId="0" borderId="3" xfId="0" applyFont="1" applyBorder="1" applyAlignment="1">
      <alignment horizontal="right" wrapText="1"/>
    </xf>
    <xf numFmtId="0" fontId="25" fillId="4" borderId="3" xfId="0" applyFont="1" applyFill="1" applyBorder="1" applyAlignment="1">
      <alignment horizontal="center" wrapText="1"/>
    </xf>
    <xf numFmtId="0" fontId="25" fillId="4" borderId="3" xfId="0" applyFont="1" applyFill="1" applyBorder="1" applyAlignment="1">
      <alignment horizontal="left" wrapText="1"/>
    </xf>
    <xf numFmtId="0" fontId="26" fillId="2" borderId="0" xfId="0" applyFont="1" applyFill="1" applyAlignment="1">
      <alignment wrapText="1"/>
    </xf>
    <xf numFmtId="0" fontId="26" fillId="2" borderId="0" xfId="0" applyFont="1" applyFill="1" applyAlignment="1">
      <alignment vertical="top" wrapText="1"/>
    </xf>
    <xf numFmtId="0" fontId="26" fillId="2" borderId="0" xfId="0" applyFont="1" applyFill="1" applyAlignment="1">
      <alignment horizontal="left" wrapText="1"/>
    </xf>
    <xf numFmtId="0" fontId="23" fillId="3" borderId="2" xfId="0" applyFont="1" applyFill="1" applyBorder="1" applyAlignment="1">
      <alignment horizontal="center" vertical="top" wrapText="1"/>
    </xf>
    <xf numFmtId="3" fontId="6" fillId="4" borderId="5" xfId="0" applyNumberFormat="1" applyFont="1" applyFill="1" applyBorder="1" applyAlignment="1">
      <alignment wrapText="1"/>
    </xf>
    <xf numFmtId="0" fontId="23" fillId="4" borderId="1" xfId="0" applyFont="1" applyFill="1" applyBorder="1" applyAlignment="1">
      <alignment horizontal="right" wrapText="1"/>
    </xf>
    <xf numFmtId="0" fontId="13" fillId="4" borderId="0" xfId="0" applyFont="1" applyFill="1" applyAlignment="1">
      <alignment horizontal="right" wrapText="1"/>
    </xf>
    <xf numFmtId="3" fontId="28" fillId="4" borderId="12" xfId="0" applyNumberFormat="1" applyFont="1" applyFill="1" applyBorder="1" applyAlignment="1">
      <alignment wrapText="1"/>
    </xf>
    <xf numFmtId="0" fontId="28" fillId="4" borderId="0" xfId="0" applyFont="1" applyFill="1" applyAlignment="1">
      <alignment horizontal="center" wrapText="1"/>
    </xf>
    <xf numFmtId="0" fontId="15" fillId="4" borderId="0" xfId="0" applyFont="1" applyFill="1" applyAlignment="1">
      <alignment wrapText="1"/>
    </xf>
    <xf numFmtId="0" fontId="5" fillId="4" borderId="0" xfId="0" applyFont="1" applyFill="1" applyAlignment="1">
      <alignment wrapText="1"/>
    </xf>
    <xf numFmtId="0" fontId="16" fillId="4" borderId="6" xfId="0" applyFont="1" applyFill="1" applyBorder="1" applyAlignment="1">
      <alignment wrapText="1"/>
    </xf>
    <xf numFmtId="0" fontId="30" fillId="4" borderId="0" xfId="0" applyFont="1" applyFill="1" applyAlignment="1">
      <alignment wrapText="1"/>
    </xf>
    <xf numFmtId="3" fontId="13" fillId="4" borderId="12" xfId="0" applyNumberFormat="1" applyFont="1" applyFill="1" applyBorder="1" applyAlignment="1">
      <alignment wrapText="1"/>
    </xf>
    <xf numFmtId="0" fontId="5" fillId="4" borderId="0" xfId="0" applyFont="1" applyFill="1" applyAlignment="1">
      <alignment horizontal="left" wrapText="1"/>
    </xf>
    <xf numFmtId="0" fontId="23" fillId="0" borderId="13" xfId="0" applyFont="1" applyBorder="1" applyAlignment="1">
      <alignment horizontal="right" wrapText="1"/>
    </xf>
    <xf numFmtId="0" fontId="16" fillId="4" borderId="14" xfId="0" applyFont="1" applyFill="1" applyBorder="1" applyAlignment="1">
      <alignment wrapText="1"/>
    </xf>
    <xf numFmtId="3" fontId="13" fillId="4" borderId="14" xfId="0" applyNumberFormat="1" applyFont="1" applyFill="1" applyBorder="1" applyAlignment="1">
      <alignment wrapText="1"/>
    </xf>
    <xf numFmtId="0" fontId="6" fillId="4" borderId="14" xfId="0" applyFont="1" applyFill="1" applyBorder="1" applyAlignment="1">
      <alignment horizontal="center" wrapText="1"/>
    </xf>
    <xf numFmtId="3" fontId="16" fillId="4" borderId="14" xfId="0" applyNumberFormat="1" applyFont="1" applyFill="1" applyBorder="1" applyAlignment="1">
      <alignment wrapText="1"/>
    </xf>
    <xf numFmtId="3" fontId="13" fillId="4" borderId="16" xfId="0" applyNumberFormat="1" applyFont="1" applyFill="1" applyBorder="1" applyAlignment="1">
      <alignment wrapText="1"/>
    </xf>
    <xf numFmtId="3" fontId="16" fillId="4" borderId="16" xfId="0" applyNumberFormat="1" applyFont="1" applyFill="1" applyBorder="1" applyAlignment="1">
      <alignment wrapText="1"/>
    </xf>
    <xf numFmtId="0" fontId="32" fillId="3" borderId="2" xfId="0" applyFont="1" applyFill="1" applyBorder="1" applyAlignment="1">
      <alignment horizontal="center" vertical="top" wrapText="1"/>
    </xf>
    <xf numFmtId="0" fontId="33" fillId="3" borderId="3" xfId="0" applyFont="1" applyFill="1" applyBorder="1" applyAlignment="1">
      <alignment horizontal="left" wrapText="1"/>
    </xf>
    <xf numFmtId="0" fontId="34" fillId="3" borderId="14" xfId="0" applyFont="1" applyFill="1" applyBorder="1" applyAlignment="1">
      <alignment wrapText="1"/>
    </xf>
    <xf numFmtId="0" fontId="34" fillId="3" borderId="14" xfId="0" applyFont="1" applyFill="1" applyBorder="1" applyAlignment="1">
      <alignment vertical="top" wrapText="1"/>
    </xf>
    <xf numFmtId="0" fontId="34" fillId="3" borderId="4" xfId="0" applyFont="1" applyFill="1" applyBorder="1" applyAlignment="1">
      <alignment wrapText="1"/>
    </xf>
    <xf numFmtId="0" fontId="6" fillId="4" borderId="14" xfId="0" applyFont="1" applyFill="1" applyBorder="1" applyAlignment="1">
      <alignment wrapText="1"/>
    </xf>
    <xf numFmtId="3" fontId="6" fillId="4" borderId="15" xfId="0" applyNumberFormat="1" applyFont="1" applyFill="1" applyBorder="1" applyAlignment="1">
      <alignment wrapText="1"/>
    </xf>
    <xf numFmtId="0" fontId="6" fillId="4" borderId="12" xfId="0" applyFont="1" applyFill="1" applyBorder="1" applyAlignment="1">
      <alignment wrapText="1"/>
    </xf>
    <xf numFmtId="0" fontId="21" fillId="4" borderId="0" xfId="0" applyFont="1" applyFill="1" applyAlignment="1">
      <alignment horizontal="right" wrapText="1"/>
    </xf>
    <xf numFmtId="0" fontId="6" fillId="4" borderId="5" xfId="0" applyFont="1" applyFill="1" applyBorder="1" applyAlignment="1">
      <alignment wrapText="1"/>
    </xf>
    <xf numFmtId="0" fontId="19" fillId="4" borderId="0" xfId="0" applyFont="1" applyFill="1" applyAlignment="1">
      <alignment wrapText="1"/>
    </xf>
    <xf numFmtId="0" fontId="2" fillId="4" borderId="9" xfId="0" applyFont="1" applyFill="1" applyBorder="1" applyAlignment="1">
      <alignment horizontal="right" wrapText="1"/>
    </xf>
    <xf numFmtId="0" fontId="21" fillId="4" borderId="10" xfId="0" applyFont="1" applyFill="1" applyBorder="1" applyAlignment="1">
      <alignment horizontal="right" wrapText="1"/>
    </xf>
    <xf numFmtId="0" fontId="6" fillId="4" borderId="20" xfId="0" applyFont="1" applyFill="1" applyBorder="1" applyAlignment="1">
      <alignment wrapText="1"/>
    </xf>
    <xf numFmtId="0" fontId="19" fillId="4" borderId="10" xfId="0" applyFont="1" applyFill="1" applyBorder="1" applyAlignment="1">
      <alignment wrapText="1"/>
    </xf>
    <xf numFmtId="3" fontId="25" fillId="4" borderId="15" xfId="0" applyNumberFormat="1" applyFont="1" applyFill="1" applyBorder="1" applyAlignment="1">
      <alignment wrapText="1"/>
    </xf>
    <xf numFmtId="0" fontId="25" fillId="4" borderId="14" xfId="0" applyFont="1" applyFill="1" applyBorder="1" applyAlignment="1">
      <alignment horizontal="center" wrapText="1"/>
    </xf>
    <xf numFmtId="0" fontId="25" fillId="4" borderId="15" xfId="0" applyFont="1" applyFill="1" applyBorder="1" applyAlignment="1">
      <alignment wrapText="1"/>
    </xf>
    <xf numFmtId="0" fontId="25" fillId="4" borderId="14" xfId="0" applyFont="1" applyFill="1" applyBorder="1" applyAlignment="1">
      <alignment horizontal="left" wrapText="1"/>
    </xf>
    <xf numFmtId="0" fontId="2" fillId="0" borderId="2" xfId="0" applyFont="1" applyBorder="1" applyAlignment="1">
      <alignment horizontal="center" vertical="top" wrapText="1"/>
    </xf>
    <xf numFmtId="0" fontId="12" fillId="4" borderId="9" xfId="0" applyFont="1" applyFill="1" applyBorder="1" applyAlignment="1">
      <alignment horizontal="center" wrapText="1"/>
    </xf>
    <xf numFmtId="0" fontId="37" fillId="4" borderId="10" xfId="0" applyFont="1" applyFill="1" applyBorder="1" applyAlignment="1">
      <alignment horizontal="left" wrapText="1"/>
    </xf>
    <xf numFmtId="3" fontId="25" fillId="4" borderId="10" xfId="0" applyNumberFormat="1" applyFont="1" applyFill="1" applyBorder="1" applyAlignment="1">
      <alignment wrapText="1"/>
    </xf>
    <xf numFmtId="0" fontId="25" fillId="4" borderId="10" xfId="0" applyFont="1" applyFill="1" applyBorder="1" applyAlignment="1">
      <alignment horizontal="center" wrapText="1"/>
    </xf>
    <xf numFmtId="0" fontId="25" fillId="4" borderId="10" xfId="0" applyFont="1" applyFill="1" applyBorder="1" applyAlignment="1">
      <alignment horizontal="left" wrapText="1"/>
    </xf>
    <xf numFmtId="0" fontId="10" fillId="2" borderId="21" xfId="0" applyFont="1" applyFill="1" applyBorder="1" applyAlignment="1">
      <alignment horizontal="center" vertical="top" wrapText="1"/>
    </xf>
    <xf numFmtId="0" fontId="26" fillId="2" borderId="22" xfId="0" applyFont="1" applyFill="1" applyBorder="1" applyAlignment="1">
      <alignment wrapText="1"/>
    </xf>
    <xf numFmtId="0" fontId="2" fillId="0" borderId="9" xfId="0" applyFont="1" applyBorder="1" applyAlignment="1">
      <alignment horizontal="center" vertical="top" wrapText="1"/>
    </xf>
    <xf numFmtId="0" fontId="18" fillId="0" borderId="3" xfId="0" applyFont="1" applyBorder="1" applyAlignment="1">
      <alignment horizontal="right" wrapText="1"/>
    </xf>
    <xf numFmtId="3" fontId="6" fillId="4" borderId="10" xfId="0" applyNumberFormat="1" applyFont="1" applyFill="1" applyBorder="1" applyAlignment="1">
      <alignment wrapText="1"/>
    </xf>
    <xf numFmtId="0" fontId="13" fillId="4" borderId="3" xfId="0" applyFont="1" applyFill="1" applyBorder="1" applyAlignment="1">
      <alignment horizontal="left" wrapText="1"/>
    </xf>
    <xf numFmtId="0" fontId="18" fillId="0" borderId="0" xfId="0" applyFont="1" applyAlignment="1">
      <alignment horizontal="right" wrapText="1"/>
    </xf>
    <xf numFmtId="3" fontId="6" fillId="0" borderId="0" xfId="0" applyNumberFormat="1" applyFont="1" applyAlignment="1">
      <alignment wrapText="1"/>
    </xf>
    <xf numFmtId="0" fontId="25" fillId="0" borderId="0" xfId="0" applyFont="1" applyAlignment="1">
      <alignment horizontal="left" wrapText="1"/>
    </xf>
    <xf numFmtId="0" fontId="19" fillId="0" borderId="0" xfId="0" applyFont="1" applyAlignment="1">
      <alignment vertical="top" wrapText="1"/>
    </xf>
    <xf numFmtId="0" fontId="19" fillId="0" borderId="0" xfId="0" applyFont="1" applyAlignment="1">
      <alignment wrapText="1"/>
    </xf>
    <xf numFmtId="0" fontId="2" fillId="0" borderId="0" xfId="0" applyFont="1" applyAlignment="1">
      <alignment horizontal="center" vertical="top"/>
    </xf>
    <xf numFmtId="0" fontId="23" fillId="0" borderId="0" xfId="0" applyFont="1" applyAlignment="1">
      <alignment horizontal="center" vertical="top" wrapText="1"/>
    </xf>
    <xf numFmtId="0" fontId="39" fillId="2" borderId="24" xfId="0" applyFont="1" applyFill="1" applyBorder="1" applyAlignment="1">
      <alignment horizontal="center" vertical="top"/>
    </xf>
    <xf numFmtId="0" fontId="0" fillId="2" borderId="10" xfId="0" applyFill="1" applyBorder="1"/>
    <xf numFmtId="0" fontId="40" fillId="2" borderId="25" xfId="0" applyFont="1" applyFill="1" applyBorder="1"/>
    <xf numFmtId="0" fontId="41" fillId="0" borderId="0" xfId="0" applyFont="1" applyAlignment="1">
      <alignment horizontal="center" vertical="top"/>
    </xf>
    <xf numFmtId="0" fontId="42" fillId="0" borderId="0" xfId="0" applyFont="1" applyAlignment="1">
      <alignment horizontal="right" wrapText="1"/>
    </xf>
    <xf numFmtId="0" fontId="43" fillId="0" borderId="0" xfId="0" applyFont="1"/>
    <xf numFmtId="0" fontId="43" fillId="0" borderId="0" xfId="0" applyFont="1" applyAlignment="1">
      <alignment vertical="top" wrapText="1"/>
    </xf>
    <xf numFmtId="0" fontId="44" fillId="0" borderId="0" xfId="0" applyFont="1" applyAlignment="1">
      <alignment vertical="top" wrapText="1"/>
    </xf>
    <xf numFmtId="0" fontId="0" fillId="0" borderId="10" xfId="0" applyBorder="1" applyAlignment="1">
      <alignment vertical="top" wrapText="1"/>
    </xf>
    <xf numFmtId="0" fontId="12" fillId="4" borderId="0" xfId="0" applyFont="1" applyFill="1" applyAlignment="1">
      <alignment horizontal="center" vertical="top"/>
    </xf>
    <xf numFmtId="0" fontId="2" fillId="0" borderId="0" xfId="0" applyFont="1" applyAlignment="1">
      <alignment vertical="top" wrapText="1"/>
    </xf>
    <xf numFmtId="0" fontId="2" fillId="0" borderId="0" xfId="0" applyFont="1"/>
    <xf numFmtId="0" fontId="45" fillId="0" borderId="0" xfId="0" applyFont="1"/>
    <xf numFmtId="0" fontId="46" fillId="0" borderId="0" xfId="0" applyFont="1"/>
    <xf numFmtId="3" fontId="15" fillId="0" borderId="0" xfId="0" applyNumberFormat="1" applyFont="1" applyAlignment="1">
      <alignment wrapText="1"/>
    </xf>
    <xf numFmtId="0" fontId="15" fillId="0" borderId="0" xfId="0" applyFont="1" applyAlignment="1">
      <alignment horizontal="right" wrapText="1"/>
    </xf>
    <xf numFmtId="0" fontId="48" fillId="4" borderId="26" xfId="0" applyFont="1" applyFill="1" applyBorder="1" applyAlignment="1">
      <alignment horizontal="center" vertical="center"/>
    </xf>
    <xf numFmtId="0" fontId="48" fillId="4" borderId="26" xfId="0" applyFont="1" applyFill="1" applyBorder="1"/>
    <xf numFmtId="0" fontId="48" fillId="4" borderId="28" xfId="0" applyFont="1" applyFill="1" applyBorder="1" applyAlignment="1">
      <alignment vertical="top" wrapText="1"/>
    </xf>
    <xf numFmtId="0" fontId="49" fillId="4" borderId="28" xfId="0" applyFont="1" applyFill="1" applyBorder="1" applyAlignment="1">
      <alignment horizontal="left"/>
    </xf>
    <xf numFmtId="0" fontId="48" fillId="4" borderId="29" xfId="0" applyFont="1" applyFill="1" applyBorder="1"/>
    <xf numFmtId="0" fontId="48" fillId="4" borderId="26" xfId="0" applyFont="1" applyFill="1" applyBorder="1" applyAlignment="1">
      <alignment vertical="top"/>
    </xf>
    <xf numFmtId="0" fontId="48" fillId="4" borderId="26" xfId="0" applyFont="1" applyFill="1" applyBorder="1" applyAlignment="1">
      <alignment horizontal="left" vertical="top"/>
    </xf>
    <xf numFmtId="0" fontId="49" fillId="4" borderId="30" xfId="0" applyFont="1" applyFill="1" applyBorder="1" applyAlignment="1">
      <alignment horizontal="left"/>
    </xf>
    <xf numFmtId="0" fontId="48" fillId="4" borderId="0" xfId="0" applyFont="1" applyFill="1" applyAlignment="1">
      <alignment horizontal="left" vertical="top"/>
    </xf>
    <xf numFmtId="0" fontId="49" fillId="4" borderId="31" xfId="0" applyFont="1" applyFill="1" applyBorder="1" applyAlignment="1">
      <alignment horizontal="left"/>
    </xf>
    <xf numFmtId="0" fontId="26" fillId="2" borderId="14" xfId="0" applyFont="1" applyFill="1" applyBorder="1"/>
    <xf numFmtId="0" fontId="14" fillId="0" borderId="3" xfId="0" applyFont="1" applyBorder="1" applyAlignment="1">
      <alignment horizontal="center" wrapText="1"/>
    </xf>
    <xf numFmtId="0" fontId="2" fillId="0" borderId="17" xfId="0" applyFont="1" applyBorder="1" applyAlignment="1">
      <alignment horizontal="center" wrapText="1"/>
    </xf>
    <xf numFmtId="0" fontId="6" fillId="0" borderId="0" xfId="0" applyFont="1" applyAlignment="1">
      <alignment horizontal="center" vertical="top" wrapText="1"/>
    </xf>
    <xf numFmtId="0" fontId="6" fillId="0" borderId="0" xfId="0" applyFont="1" applyAlignment="1">
      <alignment horizontal="center" wrapText="1"/>
    </xf>
    <xf numFmtId="0" fontId="6" fillId="0" borderId="17" xfId="0" applyFont="1" applyBorder="1" applyAlignment="1">
      <alignment horizontal="center" wrapText="1"/>
    </xf>
    <xf numFmtId="3" fontId="14" fillId="3" borderId="3" xfId="0" applyNumberFormat="1" applyFont="1" applyFill="1" applyBorder="1" applyAlignment="1">
      <alignment horizontal="center" wrapText="1"/>
    </xf>
    <xf numFmtId="0" fontId="2" fillId="0" borderId="0" xfId="0" applyFont="1" applyAlignment="1">
      <alignment horizontal="center" wrapText="1"/>
    </xf>
    <xf numFmtId="0" fontId="12" fillId="3" borderId="3" xfId="0" applyFont="1" applyFill="1" applyBorder="1" applyAlignment="1">
      <alignment horizontal="center" vertical="top"/>
    </xf>
    <xf numFmtId="0" fontId="2" fillId="0" borderId="0" xfId="0" applyFont="1" applyAlignment="1">
      <alignment horizontal="right" wrapText="1"/>
    </xf>
    <xf numFmtId="0" fontId="2" fillId="4" borderId="0" xfId="0" applyFont="1" applyFill="1" applyAlignment="1">
      <alignment horizontal="right" wrapText="1"/>
    </xf>
    <xf numFmtId="0" fontId="23" fillId="0" borderId="0" xfId="0" applyFont="1" applyAlignment="1" applyProtection="1">
      <alignment horizontal="right" wrapText="1"/>
      <protection locked="0"/>
    </xf>
    <xf numFmtId="0" fontId="23" fillId="0" borderId="0" xfId="0" applyFont="1" applyAlignment="1">
      <alignment horizontal="right" wrapText="1"/>
    </xf>
    <xf numFmtId="0" fontId="12" fillId="3" borderId="3" xfId="0" applyFont="1" applyFill="1" applyBorder="1" applyAlignment="1">
      <alignment horizontal="center" vertical="top" wrapText="1"/>
    </xf>
    <xf numFmtId="0" fontId="2" fillId="4" borderId="0" xfId="0" applyFont="1" applyFill="1" applyAlignment="1">
      <alignment horizontal="right" vertical="top" wrapText="1"/>
    </xf>
    <xf numFmtId="0" fontId="2" fillId="0" borderId="14" xfId="0" applyFont="1" applyBorder="1" applyAlignment="1">
      <alignment horizontal="right" wrapText="1"/>
    </xf>
    <xf numFmtId="0" fontId="2" fillId="4" borderId="10" xfId="0" applyFont="1" applyFill="1" applyBorder="1" applyAlignment="1">
      <alignment horizontal="center" vertical="top" wrapText="1"/>
    </xf>
    <xf numFmtId="0" fontId="2" fillId="4" borderId="3" xfId="0" applyFont="1" applyFill="1" applyBorder="1" applyAlignment="1">
      <alignment horizontal="center" vertical="top" wrapText="1"/>
    </xf>
    <xf numFmtId="0" fontId="12" fillId="0" borderId="19" xfId="0" applyFont="1" applyBorder="1" applyAlignment="1">
      <alignment horizontal="center" vertical="top" wrapText="1"/>
    </xf>
    <xf numFmtId="0" fontId="12" fillId="0" borderId="3" xfId="0" applyFont="1" applyBorder="1" applyAlignment="1">
      <alignment horizontal="center" vertical="top" wrapText="1"/>
    </xf>
    <xf numFmtId="0" fontId="12" fillId="0" borderId="3" xfId="0" applyFont="1" applyBorder="1" applyAlignment="1">
      <alignment horizontal="center" wrapText="1"/>
    </xf>
    <xf numFmtId="0" fontId="23" fillId="3" borderId="3" xfId="0" applyFont="1" applyFill="1" applyBorder="1" applyAlignment="1">
      <alignment horizontal="center" vertical="top" wrapText="1"/>
    </xf>
    <xf numFmtId="0" fontId="23" fillId="4" borderId="0" xfId="0" applyFont="1" applyFill="1" applyAlignment="1">
      <alignment horizontal="right" wrapText="1"/>
    </xf>
    <xf numFmtId="0" fontId="23" fillId="0" borderId="14" xfId="0" applyFont="1" applyBorder="1" applyAlignment="1">
      <alignment horizontal="right" wrapText="1"/>
    </xf>
    <xf numFmtId="0" fontId="32" fillId="3" borderId="3" xfId="0" applyFont="1" applyFill="1" applyBorder="1" applyAlignment="1">
      <alignment horizontal="center" vertical="top" wrapText="1"/>
    </xf>
    <xf numFmtId="0" fontId="2" fillId="4" borderId="10" xfId="0" applyFont="1" applyFill="1" applyBorder="1" applyAlignment="1">
      <alignment horizontal="right" wrapText="1"/>
    </xf>
    <xf numFmtId="0" fontId="12" fillId="4" borderId="10" xfId="0" applyFont="1" applyFill="1" applyBorder="1" applyAlignment="1">
      <alignment horizontal="center" wrapText="1"/>
    </xf>
    <xf numFmtId="0" fontId="2" fillId="0" borderId="10" xfId="0" applyFont="1" applyBorder="1" applyAlignment="1">
      <alignment horizontal="center" vertical="top" wrapText="1"/>
    </xf>
    <xf numFmtId="0" fontId="39" fillId="2" borderId="10" xfId="0" applyFont="1" applyFill="1" applyBorder="1" applyAlignment="1">
      <alignment horizontal="center" vertical="top"/>
    </xf>
    <xf numFmtId="0" fontId="6" fillId="5" borderId="0" xfId="0" applyFont="1" applyFill="1"/>
    <xf numFmtId="0" fontId="23" fillId="6" borderId="1" xfId="0" applyFont="1" applyFill="1" applyBorder="1" applyAlignment="1">
      <alignment horizontal="right" wrapText="1"/>
    </xf>
    <xf numFmtId="0" fontId="23" fillId="6" borderId="0" xfId="0" applyFont="1" applyFill="1" applyAlignment="1">
      <alignment horizontal="right" wrapText="1"/>
    </xf>
    <xf numFmtId="0" fontId="6" fillId="6" borderId="0" xfId="0" applyFont="1" applyFill="1" applyAlignment="1">
      <alignment horizontal="right" wrapText="1"/>
    </xf>
    <xf numFmtId="0" fontId="15" fillId="6" borderId="0" xfId="0" applyFont="1" applyFill="1" applyAlignment="1">
      <alignment vertical="top" wrapText="1"/>
    </xf>
    <xf numFmtId="0" fontId="6" fillId="6" borderId="0" xfId="0" applyFont="1" applyFill="1"/>
    <xf numFmtId="0" fontId="6" fillId="6" borderId="0" xfId="0" applyFont="1" applyFill="1" applyAlignment="1">
      <alignment wrapText="1"/>
    </xf>
    <xf numFmtId="0" fontId="6" fillId="6" borderId="0" xfId="0" applyFont="1" applyFill="1" applyAlignment="1">
      <alignment vertical="top" wrapText="1"/>
    </xf>
    <xf numFmtId="0" fontId="6" fillId="7" borderId="0" xfId="0" applyFont="1" applyFill="1" applyAlignment="1">
      <alignment vertical="top" wrapText="1"/>
    </xf>
    <xf numFmtId="3" fontId="16" fillId="7" borderId="0" xfId="0" applyNumberFormat="1" applyFont="1" applyFill="1" applyAlignment="1">
      <alignment wrapText="1"/>
    </xf>
    <xf numFmtId="0" fontId="6" fillId="7" borderId="0" xfId="0" applyFont="1" applyFill="1" applyAlignment="1">
      <alignment horizontal="left" wrapText="1"/>
    </xf>
    <xf numFmtId="3" fontId="6" fillId="7" borderId="5" xfId="0" applyNumberFormat="1" applyFont="1" applyFill="1" applyBorder="1" applyAlignment="1">
      <alignment wrapText="1"/>
    </xf>
    <xf numFmtId="0" fontId="16" fillId="7" borderId="0" xfId="0" applyFont="1" applyFill="1" applyAlignment="1">
      <alignment wrapText="1"/>
    </xf>
    <xf numFmtId="3" fontId="16" fillId="7" borderId="5" xfId="0" applyNumberFormat="1" applyFont="1" applyFill="1" applyBorder="1" applyAlignment="1">
      <alignment wrapText="1"/>
    </xf>
    <xf numFmtId="3" fontId="13" fillId="7" borderId="0" xfId="0" applyNumberFormat="1" applyFont="1" applyFill="1" applyAlignment="1">
      <alignment wrapText="1"/>
    </xf>
    <xf numFmtId="0" fontId="13" fillId="7" borderId="0" xfId="0" applyFont="1" applyFill="1" applyAlignment="1">
      <alignment horizontal="left" wrapText="1"/>
    </xf>
    <xf numFmtId="0" fontId="6" fillId="7" borderId="0" xfId="0" applyFont="1" applyFill="1" applyAlignment="1">
      <alignment horizontal="center" wrapText="1"/>
    </xf>
    <xf numFmtId="0" fontId="6" fillId="7" borderId="0" xfId="0" applyFont="1" applyFill="1" applyAlignment="1">
      <alignment wrapText="1"/>
    </xf>
    <xf numFmtId="0" fontId="15" fillId="7" borderId="0" xfId="0" applyFont="1" applyFill="1" applyAlignment="1">
      <alignment vertical="top" wrapText="1"/>
    </xf>
    <xf numFmtId="3" fontId="15" fillId="7" borderId="0" xfId="0" applyNumberFormat="1" applyFont="1" applyFill="1" applyAlignment="1">
      <alignment wrapText="1"/>
    </xf>
    <xf numFmtId="0" fontId="15" fillId="7" borderId="0" xfId="0" applyFont="1" applyFill="1" applyAlignment="1">
      <alignment horizontal="right" wrapText="1"/>
    </xf>
    <xf numFmtId="3" fontId="28" fillId="7" borderId="12" xfId="0" applyNumberFormat="1" applyFont="1" applyFill="1" applyBorder="1" applyAlignment="1">
      <alignment wrapText="1"/>
    </xf>
    <xf numFmtId="0" fontId="28" fillId="7" borderId="0" xfId="0" applyFont="1" applyFill="1" applyAlignment="1">
      <alignment horizontal="center" wrapText="1"/>
    </xf>
    <xf numFmtId="0" fontId="15" fillId="7" borderId="0" xfId="0" applyFont="1" applyFill="1" applyAlignment="1">
      <alignment wrapText="1"/>
    </xf>
    <xf numFmtId="0" fontId="6" fillId="0" borderId="0" xfId="0" applyFont="1" applyAlignment="1">
      <alignment horizontal="left" indent="1"/>
    </xf>
    <xf numFmtId="0" fontId="51" fillId="0" borderId="0" xfId="0" applyFont="1"/>
    <xf numFmtId="0" fontId="23" fillId="0" borderId="0" xfId="0" applyFont="1"/>
    <xf numFmtId="0" fontId="68" fillId="39" borderId="0" xfId="0" applyFont="1" applyFill="1" applyAlignment="1">
      <alignment horizontal="left" wrapText="1"/>
    </xf>
    <xf numFmtId="0" fontId="69" fillId="0" borderId="0" xfId="0" applyFont="1" applyAlignment="1">
      <alignment horizontal="left"/>
    </xf>
    <xf numFmtId="0" fontId="48" fillId="0" borderId="12" xfId="0" applyFont="1" applyBorder="1" applyAlignment="1">
      <alignment vertical="top" wrapText="1"/>
    </xf>
    <xf numFmtId="0" fontId="48" fillId="0" borderId="52" xfId="0" applyFont="1" applyBorder="1" applyAlignment="1">
      <alignment vertical="top" wrapText="1"/>
    </xf>
    <xf numFmtId="0" fontId="48" fillId="0" borderId="27" xfId="0" applyFont="1" applyBorder="1" applyAlignment="1">
      <alignment vertical="top" wrapText="1"/>
    </xf>
    <xf numFmtId="0" fontId="19" fillId="0" borderId="0" xfId="0" applyFont="1"/>
    <xf numFmtId="0" fontId="48" fillId="0" borderId="45" xfId="0" applyFont="1" applyBorder="1" applyAlignment="1">
      <alignment horizontal="left" vertical="top" wrapText="1"/>
    </xf>
    <xf numFmtId="0" fontId="48" fillId="0" borderId="12" xfId="0" applyFont="1" applyBorder="1" applyAlignment="1">
      <alignment horizontal="left" vertical="top" wrapText="1"/>
    </xf>
    <xf numFmtId="0" fontId="48" fillId="4" borderId="26" xfId="0" applyFont="1" applyFill="1" applyBorder="1" applyAlignment="1">
      <alignment horizontal="left" wrapText="1"/>
    </xf>
    <xf numFmtId="0" fontId="48" fillId="4" borderId="55" xfId="0" applyFont="1" applyFill="1" applyBorder="1" applyAlignment="1">
      <alignment horizontal="left" wrapText="1"/>
    </xf>
    <xf numFmtId="0" fontId="48" fillId="0" borderId="49" xfId="0" applyFont="1" applyBorder="1" applyAlignment="1">
      <alignment horizontal="left" vertical="top" wrapText="1"/>
    </xf>
    <xf numFmtId="0" fontId="48" fillId="0" borderId="50" xfId="0" applyFont="1" applyBorder="1" applyAlignment="1">
      <alignment horizontal="left" vertical="top" wrapText="1"/>
    </xf>
    <xf numFmtId="0" fontId="48" fillId="0" borderId="47" xfId="0" applyFont="1" applyBorder="1" applyAlignment="1">
      <alignment horizontal="center" vertical="top" wrapText="1"/>
    </xf>
    <xf numFmtId="0" fontId="48" fillId="0" borderId="5" xfId="0" applyFont="1" applyBorder="1" applyAlignment="1">
      <alignment horizontal="center" vertical="top" wrapText="1"/>
    </xf>
    <xf numFmtId="0" fontId="48" fillId="0" borderId="49" xfId="0" applyFont="1" applyBorder="1" applyAlignment="1">
      <alignment vertical="top" wrapText="1"/>
    </xf>
    <xf numFmtId="0" fontId="48" fillId="0" borderId="50" xfId="0" applyFont="1" applyBorder="1" applyAlignment="1">
      <alignment vertical="top" wrapText="1"/>
    </xf>
    <xf numFmtId="0" fontId="48" fillId="0" borderId="47" xfId="0" applyFont="1" applyBorder="1" applyAlignment="1">
      <alignment vertical="top" wrapText="1"/>
    </xf>
    <xf numFmtId="0" fontId="48" fillId="0" borderId="5" xfId="0" applyFont="1" applyBorder="1" applyAlignment="1">
      <alignment vertical="top" wrapText="1"/>
    </xf>
    <xf numFmtId="0" fontId="48" fillId="0" borderId="46" xfId="0" applyFont="1" applyBorder="1" applyAlignment="1">
      <alignment vertical="top" wrapText="1"/>
    </xf>
    <xf numFmtId="0" fontId="48" fillId="0" borderId="12" xfId="0" applyFont="1" applyBorder="1" applyAlignment="1">
      <alignment vertical="top" wrapText="1"/>
    </xf>
    <xf numFmtId="0" fontId="48" fillId="0" borderId="51" xfId="0" applyFont="1" applyBorder="1" applyAlignment="1">
      <alignment vertical="top" wrapText="1"/>
    </xf>
    <xf numFmtId="0" fontId="48" fillId="0" borderId="52" xfId="0" applyFont="1" applyBorder="1" applyAlignment="1">
      <alignment vertical="top" wrapText="1"/>
    </xf>
    <xf numFmtId="0" fontId="48" fillId="0" borderId="26" xfId="0" applyFont="1" applyBorder="1" applyAlignment="1">
      <alignment vertical="top" wrapText="1"/>
    </xf>
    <xf numFmtId="0" fontId="48" fillId="0" borderId="39" xfId="0" applyFont="1" applyBorder="1" applyAlignment="1">
      <alignment horizontal="left" vertical="top" wrapText="1"/>
    </xf>
    <xf numFmtId="0" fontId="48" fillId="0" borderId="5" xfId="0" applyFont="1" applyBorder="1" applyAlignment="1">
      <alignment horizontal="left" vertical="top" wrapText="1"/>
    </xf>
    <xf numFmtId="0" fontId="48" fillId="0" borderId="48" xfId="0" applyFont="1" applyBorder="1" applyAlignment="1">
      <alignment horizontal="left" vertical="top" wrapText="1"/>
    </xf>
    <xf numFmtId="0" fontId="48" fillId="0" borderId="0" xfId="0" applyFont="1" applyAlignment="1">
      <alignment horizontal="left" vertical="top" wrapText="1"/>
    </xf>
    <xf numFmtId="0" fontId="0" fillId="0" borderId="26" xfId="0" applyBorder="1" applyAlignment="1">
      <alignment vertical="top" wrapText="1"/>
    </xf>
    <xf numFmtId="0" fontId="47" fillId="0" borderId="27" xfId="0" applyFont="1" applyBorder="1" applyAlignment="1">
      <alignment horizontal="center" vertical="center"/>
    </xf>
    <xf numFmtId="0" fontId="47" fillId="0" borderId="33" xfId="0" applyFont="1" applyBorder="1" applyAlignment="1">
      <alignment horizontal="center" vertical="center"/>
    </xf>
    <xf numFmtId="0" fontId="47" fillId="0" borderId="32" xfId="0" applyFont="1" applyBorder="1" applyAlignment="1">
      <alignment horizontal="center" vertical="center"/>
    </xf>
    <xf numFmtId="0" fontId="47" fillId="0" borderId="28" xfId="0" applyFont="1" applyBorder="1" applyAlignment="1">
      <alignment horizontal="center" vertical="center"/>
    </xf>
    <xf numFmtId="0" fontId="48" fillId="0" borderId="27" xfId="0" applyFont="1" applyBorder="1" applyAlignment="1">
      <alignment horizontal="left" vertical="top" wrapText="1"/>
    </xf>
    <xf numFmtId="0" fontId="48" fillId="0" borderId="28" xfId="0" applyFont="1" applyBorder="1" applyAlignment="1">
      <alignment horizontal="left" vertical="top" wrapText="1"/>
    </xf>
    <xf numFmtId="0" fontId="48" fillId="0" borderId="33" xfId="0" applyFont="1" applyBorder="1" applyAlignment="1">
      <alignment horizontal="left" vertical="top" wrapText="1"/>
    </xf>
    <xf numFmtId="0" fontId="48" fillId="0" borderId="27" xfId="0" applyFont="1" applyBorder="1" applyAlignment="1">
      <alignment vertical="top" wrapText="1"/>
    </xf>
    <xf numFmtId="0" fontId="48" fillId="0" borderId="28" xfId="0" applyFont="1" applyBorder="1" applyAlignment="1">
      <alignment vertical="top" wrapText="1"/>
    </xf>
    <xf numFmtId="0" fontId="48" fillId="0" borderId="33" xfId="0" applyFont="1" applyBorder="1" applyAlignment="1">
      <alignment vertical="top" wrapText="1"/>
    </xf>
    <xf numFmtId="0" fontId="48" fillId="0" borderId="32" xfId="0" applyFont="1" applyBorder="1" applyAlignment="1">
      <alignment horizontal="left" vertical="top" wrapText="1"/>
    </xf>
    <xf numFmtId="0" fontId="17" fillId="0" borderId="0" xfId="0" applyFont="1" applyAlignment="1">
      <alignment vertical="top" wrapText="1"/>
    </xf>
    <xf numFmtId="0" fontId="17" fillId="0" borderId="6" xfId="0" applyFont="1" applyBorder="1" applyAlignment="1">
      <alignment vertical="top" wrapText="1"/>
    </xf>
    <xf numFmtId="0" fontId="36" fillId="0" borderId="13" xfId="0" applyFont="1" applyBorder="1" applyAlignment="1">
      <alignment horizontal="left" wrapText="1"/>
    </xf>
    <xf numFmtId="0" fontId="36" fillId="0" borderId="14" xfId="0" applyFont="1" applyBorder="1" applyAlignment="1">
      <alignment horizontal="left" wrapText="1"/>
    </xf>
    <xf numFmtId="0" fontId="5" fillId="0" borderId="14" xfId="0" applyFont="1" applyBorder="1" applyAlignment="1">
      <alignment wrapText="1"/>
    </xf>
    <xf numFmtId="0" fontId="5" fillId="0" borderId="23" xfId="0" applyFont="1" applyBorder="1" applyAlignment="1">
      <alignment wrapText="1"/>
    </xf>
    <xf numFmtId="0" fontId="17" fillId="0" borderId="0" xfId="0" applyFont="1" applyAlignment="1">
      <alignment wrapText="1"/>
    </xf>
    <xf numFmtId="0" fontId="17" fillId="0" borderId="6" xfId="0" applyFont="1" applyBorder="1" applyAlignment="1">
      <alignment wrapText="1"/>
    </xf>
    <xf numFmtId="0" fontId="48" fillId="0" borderId="32" xfId="0" applyFont="1" applyBorder="1" applyAlignment="1">
      <alignment vertical="top" wrapText="1"/>
    </xf>
    <xf numFmtId="3" fontId="22" fillId="0" borderId="0" xfId="0" applyNumberFormat="1" applyFont="1" applyAlignment="1" applyProtection="1">
      <alignment horizontal="center" wrapText="1"/>
      <protection locked="0"/>
    </xf>
    <xf numFmtId="0" fontId="5" fillId="0" borderId="0" xfId="0" applyFont="1" applyAlignment="1">
      <alignment vertical="top" wrapText="1"/>
    </xf>
    <xf numFmtId="0" fontId="5" fillId="0" borderId="6" xfId="0" applyFont="1" applyBorder="1" applyAlignment="1">
      <alignment vertical="top" wrapText="1"/>
    </xf>
    <xf numFmtId="0" fontId="17" fillId="0" borderId="10" xfId="0" applyFont="1" applyBorder="1" applyAlignment="1">
      <alignment vertical="top" wrapText="1"/>
    </xf>
    <xf numFmtId="0" fontId="17" fillId="0" borderId="11" xfId="0" applyFont="1" applyBorder="1" applyAlignment="1">
      <alignment vertical="top" wrapText="1"/>
    </xf>
    <xf numFmtId="0" fontId="23" fillId="0" borderId="35" xfId="0" applyFont="1" applyBorder="1" applyAlignment="1">
      <alignment horizontal="center" vertical="top" wrapText="1"/>
    </xf>
    <xf numFmtId="0" fontId="23" fillId="0" borderId="10" xfId="0" applyFont="1" applyBorder="1" applyAlignment="1">
      <alignment horizontal="center" vertical="top" wrapText="1"/>
    </xf>
    <xf numFmtId="0" fontId="23" fillId="0" borderId="44" xfId="0" applyFont="1" applyBorder="1" applyAlignment="1">
      <alignment horizontal="center" vertical="top" wrapText="1"/>
    </xf>
    <xf numFmtId="0" fontId="10" fillId="2" borderId="3" xfId="0" applyFont="1" applyFill="1" applyBorder="1" applyAlignment="1">
      <alignment vertical="top" wrapText="1"/>
    </xf>
    <xf numFmtId="0" fontId="2" fillId="0" borderId="10" xfId="0" applyFont="1" applyBorder="1" applyAlignment="1">
      <alignment horizontal="center" vertical="top"/>
    </xf>
    <xf numFmtId="0" fontId="11" fillId="2" borderId="13" xfId="0" applyFont="1" applyFill="1" applyBorder="1" applyAlignment="1">
      <alignment horizontal="center" vertical="top" wrapText="1"/>
    </xf>
    <xf numFmtId="0" fontId="11" fillId="2" borderId="14" xfId="0" applyFont="1" applyFill="1" applyBorder="1" applyAlignment="1">
      <alignment horizontal="center" vertical="top" wrapText="1"/>
    </xf>
    <xf numFmtId="0" fontId="47" fillId="0" borderId="39" xfId="0" applyFont="1" applyBorder="1" applyAlignment="1">
      <alignment horizontal="center" vertical="center" wrapText="1"/>
    </xf>
    <xf numFmtId="0" fontId="47" fillId="0" borderId="5" xfId="0" applyFont="1" applyBorder="1" applyAlignment="1">
      <alignment horizontal="center" vertical="center" wrapText="1"/>
    </xf>
    <xf numFmtId="0" fontId="47" fillId="0" borderId="43" xfId="0" applyFont="1" applyBorder="1" applyAlignment="1">
      <alignment horizontal="center" vertical="center" wrapText="1"/>
    </xf>
    <xf numFmtId="0" fontId="5" fillId="0" borderId="0" xfId="0" applyFont="1" applyAlignment="1">
      <alignment horizontal="left" vertical="top" wrapText="1"/>
    </xf>
    <xf numFmtId="0" fontId="5" fillId="0" borderId="6" xfId="0" applyFont="1" applyBorder="1" applyAlignment="1">
      <alignment horizontal="left" vertical="top" wrapText="1"/>
    </xf>
    <xf numFmtId="0" fontId="17" fillId="0" borderId="14" xfId="0" applyFont="1" applyBorder="1" applyAlignment="1">
      <alignment horizontal="left" vertical="top" wrapText="1"/>
    </xf>
    <xf numFmtId="0" fontId="17" fillId="0" borderId="23" xfId="0" applyFont="1" applyBorder="1" applyAlignment="1">
      <alignment horizontal="left" vertical="top" wrapText="1"/>
    </xf>
    <xf numFmtId="0" fontId="17" fillId="6" borderId="0" xfId="0" applyFont="1" applyFill="1" applyAlignment="1">
      <alignment horizontal="left" vertical="top" wrapText="1"/>
    </xf>
    <xf numFmtId="0" fontId="17" fillId="6" borderId="6" xfId="0" applyFont="1" applyFill="1" applyBorder="1" applyAlignment="1">
      <alignment horizontal="left" vertical="top" wrapText="1"/>
    </xf>
    <xf numFmtId="0" fontId="17" fillId="0" borderId="0" xfId="0" applyFont="1" applyAlignment="1">
      <alignment horizontal="left" vertical="top" wrapText="1"/>
    </xf>
    <xf numFmtId="0" fontId="17" fillId="0" borderId="6" xfId="0" applyFont="1" applyBorder="1" applyAlignment="1">
      <alignment horizontal="left" vertical="top" wrapText="1"/>
    </xf>
    <xf numFmtId="0" fontId="17" fillId="0" borderId="14" xfId="0" applyFont="1" applyBorder="1" applyAlignment="1">
      <alignment vertical="top" wrapText="1"/>
    </xf>
    <xf numFmtId="0" fontId="17" fillId="0" borderId="23" xfId="0" applyFont="1" applyBorder="1" applyAlignment="1">
      <alignment vertical="top" wrapText="1"/>
    </xf>
    <xf numFmtId="0" fontId="5" fillId="0" borderId="10" xfId="0" applyFont="1" applyBorder="1" applyAlignment="1">
      <alignment wrapText="1"/>
    </xf>
    <xf numFmtId="0" fontId="5" fillId="0" borderId="11" xfId="0" applyFont="1" applyBorder="1" applyAlignment="1">
      <alignment wrapText="1"/>
    </xf>
    <xf numFmtId="0" fontId="17" fillId="6" borderId="0" xfId="0" applyFont="1" applyFill="1" applyAlignment="1">
      <alignment vertical="top" wrapText="1"/>
    </xf>
    <xf numFmtId="0" fontId="17" fillId="6" borderId="6" xfId="0" applyFont="1" applyFill="1" applyBorder="1" applyAlignment="1">
      <alignment vertical="top" wrapText="1"/>
    </xf>
    <xf numFmtId="0" fontId="6" fillId="0" borderId="3" xfId="0" applyFont="1" applyBorder="1" applyAlignment="1">
      <alignment vertical="top" wrapText="1"/>
    </xf>
    <xf numFmtId="0" fontId="6" fillId="0" borderId="4" xfId="0" applyFont="1" applyBorder="1" applyAlignment="1">
      <alignment vertical="top" wrapText="1"/>
    </xf>
    <xf numFmtId="0" fontId="17" fillId="6" borderId="14" xfId="0" applyFont="1" applyFill="1" applyBorder="1" applyAlignment="1">
      <alignment vertical="top" wrapText="1"/>
    </xf>
    <xf numFmtId="0" fontId="17" fillId="6" borderId="23" xfId="0" applyFont="1" applyFill="1" applyBorder="1" applyAlignment="1">
      <alignment vertical="top" wrapText="1"/>
    </xf>
    <xf numFmtId="0" fontId="8" fillId="0" borderId="0" xfId="0" applyFont="1" applyAlignment="1">
      <alignment vertical="top" wrapText="1"/>
    </xf>
    <xf numFmtId="0" fontId="8" fillId="0" borderId="6" xfId="0" applyFont="1" applyBorder="1" applyAlignment="1">
      <alignmen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35" fillId="3" borderId="3" xfId="0" applyFont="1" applyFill="1" applyBorder="1" applyAlignment="1">
      <alignment horizontal="center"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6" fillId="0" borderId="19" xfId="0" applyFont="1" applyBorder="1" applyAlignment="1">
      <alignment vertical="top" wrapText="1"/>
    </xf>
    <xf numFmtId="0" fontId="6" fillId="0" borderId="34" xfId="0" applyFont="1" applyBorder="1" applyAlignment="1">
      <alignment vertical="top" wrapText="1"/>
    </xf>
    <xf numFmtId="3" fontId="15" fillId="6" borderId="14" xfId="0" applyNumberFormat="1" applyFont="1" applyFill="1" applyBorder="1" applyAlignment="1">
      <alignment horizontal="center" wrapText="1"/>
    </xf>
    <xf numFmtId="3" fontId="6" fillId="0" borderId="14" xfId="0" applyNumberFormat="1" applyFont="1" applyBorder="1" applyAlignment="1">
      <alignment horizontal="center" wrapText="1"/>
    </xf>
    <xf numFmtId="0" fontId="7" fillId="0" borderId="0" xfId="0" applyFont="1" applyAlignment="1">
      <alignment horizontal="center" vertical="top"/>
    </xf>
    <xf numFmtId="0" fontId="9" fillId="4" borderId="0" xfId="0" applyFont="1" applyFill="1" applyAlignment="1">
      <alignment horizontal="center"/>
    </xf>
    <xf numFmtId="3" fontId="15" fillId="0" borderId="14" xfId="0" applyNumberFormat="1" applyFont="1" applyBorder="1" applyAlignment="1">
      <alignment horizontal="center" wrapText="1"/>
    </xf>
    <xf numFmtId="0" fontId="38" fillId="0" borderId="0" xfId="0" applyFont="1" applyAlignment="1">
      <alignment horizontal="center" vertical="top"/>
    </xf>
    <xf numFmtId="3" fontId="15" fillId="7" borderId="14" xfId="0" applyNumberFormat="1" applyFont="1" applyFill="1" applyBorder="1" applyAlignment="1">
      <alignment horizontal="center" wrapText="1"/>
    </xf>
    <xf numFmtId="3" fontId="15" fillId="0" borderId="14" xfId="0" applyNumberFormat="1" applyFont="1" applyBorder="1" applyAlignment="1" applyProtection="1">
      <alignment horizontal="center" wrapText="1"/>
      <protection locked="0"/>
    </xf>
    <xf numFmtId="3" fontId="20" fillId="4" borderId="0" xfId="0" applyNumberFormat="1" applyFont="1" applyFill="1" applyAlignment="1" applyProtection="1">
      <alignment horizontal="center" wrapText="1"/>
      <protection locked="0"/>
    </xf>
    <xf numFmtId="0" fontId="5" fillId="0" borderId="14" xfId="0" applyFont="1" applyBorder="1" applyAlignment="1">
      <alignment vertical="top" wrapText="1"/>
    </xf>
    <xf numFmtId="0" fontId="5" fillId="0" borderId="23" xfId="0" applyFont="1" applyBorder="1" applyAlignment="1">
      <alignment vertical="top" wrapText="1"/>
    </xf>
    <xf numFmtId="0" fontId="23" fillId="4" borderId="0" xfId="0" applyFont="1" applyFill="1" applyAlignment="1">
      <alignment horizontal="center" vertical="top" wrapText="1"/>
    </xf>
    <xf numFmtId="0" fontId="10" fillId="2" borderId="14" xfId="0" applyFont="1" applyFill="1" applyBorder="1" applyAlignment="1">
      <alignment vertical="top" wrapText="1"/>
    </xf>
    <xf numFmtId="0" fontId="48" fillId="4" borderId="28" xfId="0" applyFont="1" applyFill="1" applyBorder="1" applyAlignment="1">
      <alignment horizontal="left" vertical="top" wrapText="1"/>
    </xf>
    <xf numFmtId="0" fontId="48" fillId="4" borderId="30" xfId="0" applyFont="1" applyFill="1" applyBorder="1" applyAlignment="1">
      <alignment horizontal="left" vertical="top" wrapText="1"/>
    </xf>
    <xf numFmtId="0" fontId="47" fillId="0" borderId="32" xfId="0" applyFont="1" applyBorder="1" applyAlignment="1">
      <alignment horizontal="center" vertical="center" wrapText="1"/>
    </xf>
    <xf numFmtId="0" fontId="47" fillId="0" borderId="28" xfId="0" applyFont="1" applyBorder="1" applyAlignment="1">
      <alignment horizontal="center" vertical="center" wrapText="1"/>
    </xf>
    <xf numFmtId="0" fontId="47" fillId="0" borderId="33" xfId="0" applyFont="1" applyBorder="1" applyAlignment="1">
      <alignment horizontal="center" vertical="center" wrapText="1"/>
    </xf>
    <xf numFmtId="0" fontId="19" fillId="0" borderId="13" xfId="0" applyFont="1" applyBorder="1" applyAlignment="1">
      <alignment horizontal="left" vertical="top" wrapText="1"/>
    </xf>
    <xf numFmtId="0" fontId="19" fillId="0" borderId="1" xfId="0" applyFont="1" applyBorder="1" applyAlignment="1">
      <alignment horizontal="left" vertical="top" wrapText="1"/>
    </xf>
    <xf numFmtId="0" fontId="19" fillId="0" borderId="9" xfId="0" applyFont="1" applyBorder="1" applyAlignment="1">
      <alignment horizontal="left" vertical="top" wrapText="1"/>
    </xf>
    <xf numFmtId="0" fontId="50" fillId="0" borderId="39" xfId="0" applyFont="1" applyBorder="1" applyAlignment="1">
      <alignment horizontal="center" vertical="center" wrapText="1"/>
    </xf>
    <xf numFmtId="0" fontId="50" fillId="0" borderId="5" xfId="0" applyFont="1" applyBorder="1" applyAlignment="1">
      <alignment horizontal="center" vertical="center" wrapText="1"/>
    </xf>
    <xf numFmtId="0" fontId="50" fillId="0" borderId="43" xfId="0" applyFont="1" applyBorder="1" applyAlignment="1">
      <alignment horizontal="center" vertical="center" wrapText="1"/>
    </xf>
    <xf numFmtId="0" fontId="47" fillId="0" borderId="27" xfId="0" applyFont="1" applyBorder="1" applyAlignment="1">
      <alignment horizontal="center" vertical="center" wrapText="1"/>
    </xf>
    <xf numFmtId="0" fontId="47" fillId="0" borderId="30" xfId="0" applyFont="1" applyBorder="1" applyAlignment="1">
      <alignment horizontal="center" vertical="center"/>
    </xf>
    <xf numFmtId="0" fontId="2" fillId="0" borderId="36" xfId="0" applyFont="1" applyBorder="1" applyAlignment="1">
      <alignment horizontal="left" vertical="top" wrapText="1"/>
    </xf>
    <xf numFmtId="0" fontId="2" fillId="0" borderId="37" xfId="0" applyFont="1" applyBorder="1" applyAlignment="1">
      <alignment horizontal="left" vertical="top" wrapText="1"/>
    </xf>
    <xf numFmtId="0" fontId="2" fillId="0" borderId="38" xfId="0" applyFont="1" applyBorder="1" applyAlignment="1">
      <alignment horizontal="left" vertical="top" wrapText="1"/>
    </xf>
    <xf numFmtId="0" fontId="47" fillId="0" borderId="41" xfId="0" applyFont="1" applyBorder="1" applyAlignment="1">
      <alignment horizontal="right"/>
    </xf>
    <xf numFmtId="0" fontId="47" fillId="0" borderId="31" xfId="0" applyFont="1" applyBorder="1" applyAlignment="1">
      <alignment horizontal="right"/>
    </xf>
    <xf numFmtId="0" fontId="47" fillId="0" borderId="42" xfId="0" applyFont="1" applyBorder="1" applyAlignment="1">
      <alignment horizontal="right"/>
    </xf>
    <xf numFmtId="0" fontId="2" fillId="0" borderId="40" xfId="0" applyFont="1" applyBorder="1" applyAlignment="1">
      <alignment horizontal="center" vertical="top"/>
    </xf>
    <xf numFmtId="0" fontId="48" fillId="4" borderId="26" xfId="0" applyFont="1" applyFill="1" applyBorder="1" applyAlignment="1">
      <alignment wrapText="1"/>
    </xf>
    <xf numFmtId="0" fontId="48" fillId="4" borderId="55" xfId="0" applyFont="1" applyFill="1" applyBorder="1" applyAlignment="1">
      <alignment wrapText="1"/>
    </xf>
    <xf numFmtId="0" fontId="48" fillId="0" borderId="45" xfId="0" applyFont="1" applyBorder="1" applyAlignment="1">
      <alignment vertical="top" wrapText="1"/>
    </xf>
    <xf numFmtId="0" fontId="48" fillId="0" borderId="48" xfId="0" applyFont="1" applyBorder="1" applyAlignment="1">
      <alignment vertical="top" wrapText="1"/>
    </xf>
    <xf numFmtId="0" fontId="48" fillId="0" borderId="0" xfId="0" applyFont="1" applyAlignment="1">
      <alignment vertical="top" wrapText="1"/>
    </xf>
    <xf numFmtId="0" fontId="48" fillId="0" borderId="54" xfId="0" applyFont="1" applyBorder="1" applyAlignment="1">
      <alignment horizontal="left" vertical="top" wrapText="1"/>
    </xf>
    <xf numFmtId="0" fontId="48" fillId="0" borderId="53" xfId="0" applyFont="1" applyBorder="1" applyAlignment="1">
      <alignment horizontal="left" vertical="top" wrapText="1"/>
    </xf>
    <xf numFmtId="3" fontId="20" fillId="4" borderId="14" xfId="0" applyNumberFormat="1" applyFont="1" applyFill="1" applyBorder="1" applyAlignment="1" applyProtection="1">
      <alignment horizontal="center" wrapText="1"/>
      <protection locked="0"/>
    </xf>
    <xf numFmtId="0" fontId="6" fillId="0" borderId="0" xfId="0" applyFont="1" applyAlignment="1">
      <alignment horizontal="left" wrapText="1"/>
    </xf>
    <xf numFmtId="0" fontId="46" fillId="0" borderId="0" xfId="0" applyFont="1" applyAlignment="1">
      <alignment horizontal="left" vertical="top" wrapText="1"/>
    </xf>
    <xf numFmtId="0" fontId="6" fillId="0" borderId="0" xfId="0" applyFont="1" applyAlignment="1">
      <alignment horizontal="left" vertical="top" wrapText="1"/>
    </xf>
    <xf numFmtId="0" fontId="0" fillId="0" borderId="14" xfId="0" applyBorder="1" applyAlignment="1"/>
    <xf numFmtId="0" fontId="48" fillId="4" borderId="41" xfId="0" applyFont="1" applyFill="1" applyBorder="1" applyAlignment="1"/>
    <xf numFmtId="0" fontId="48" fillId="4" borderId="31" xfId="0" applyFont="1" applyFill="1" applyBorder="1" applyAlignment="1"/>
  </cellXfs>
  <cellStyles count="42">
    <cellStyle name="20% - Accent1" xfId="17" builtinId="30" customBuiltin="1"/>
    <cellStyle name="20% - Accent2" xfId="21" builtinId="34" customBuiltin="1"/>
    <cellStyle name="20% - Accent3" xfId="25" builtinId="38" customBuiltin="1"/>
    <cellStyle name="20% - Accent4" xfId="29" builtinId="42" customBuiltin="1"/>
    <cellStyle name="20% - Accent5" xfId="33" builtinId="46" customBuiltin="1"/>
    <cellStyle name="20% - Accent6" xfId="37" builtinId="50" customBuiltin="1"/>
    <cellStyle name="40% - Accent1" xfId="18" builtinId="31" customBuiltin="1"/>
    <cellStyle name="40% - Accent2" xfId="22" builtinId="35" customBuiltin="1"/>
    <cellStyle name="40% - Accent3" xfId="26" builtinId="39" customBuiltin="1"/>
    <cellStyle name="40% - Accent4" xfId="30" builtinId="43" customBuiltin="1"/>
    <cellStyle name="40% - Accent5" xfId="34" builtinId="47" customBuiltin="1"/>
    <cellStyle name="40% - Accent6" xfId="38" builtinId="51" customBuiltin="1"/>
    <cellStyle name="60% - Accent1" xfId="19" builtinId="32" customBuiltin="1"/>
    <cellStyle name="60% - Accent2" xfId="23" builtinId="36" customBuiltin="1"/>
    <cellStyle name="60% - Accent3" xfId="27" builtinId="40" customBuiltin="1"/>
    <cellStyle name="60% - Accent4" xfId="31" builtinId="44" customBuiltin="1"/>
    <cellStyle name="60% - Accent5" xfId="35" builtinId="48" customBuiltin="1"/>
    <cellStyle name="60% - Accent6" xfId="39" builtinId="52" customBuiltin="1"/>
    <cellStyle name="Accent1" xfId="16" builtinId="29" customBuiltin="1"/>
    <cellStyle name="Accent2" xfId="20" builtinId="33" customBuiltin="1"/>
    <cellStyle name="Accent3" xfId="24" builtinId="37" customBuiltin="1"/>
    <cellStyle name="Accent4" xfId="28" builtinId="41" customBuiltin="1"/>
    <cellStyle name="Accent5" xfId="32" builtinId="45" customBuiltin="1"/>
    <cellStyle name="Accent6" xfId="36" builtinId="49" customBuiltin="1"/>
    <cellStyle name="Bad" xfId="6" builtinId="27" customBuiltin="1"/>
    <cellStyle name="Calculation" xfId="10" builtinId="22" customBuiltin="1"/>
    <cellStyle name="Check Cell" xfId="12" builtinId="23" customBuiltin="1"/>
    <cellStyle name="Explanatory Text" xfId="14" builtinId="53" customBuiltin="1"/>
    <cellStyle name="Good" xfId="5" builtinId="26" customBuiltin="1"/>
    <cellStyle name="Heading 1" xfId="1" builtinId="16" customBuiltin="1"/>
    <cellStyle name="Heading 2" xfId="2" builtinId="17" customBuiltin="1"/>
    <cellStyle name="Heading 3" xfId="3" builtinId="18" customBuiltin="1"/>
    <cellStyle name="Heading 4" xfId="4" builtinId="19" customBuiltin="1"/>
    <cellStyle name="Input" xfId="8" builtinId="20" customBuiltin="1"/>
    <cellStyle name="Linked Cell" xfId="11" builtinId="24" customBuiltin="1"/>
    <cellStyle name="Neutral" xfId="7" builtinId="28" customBuiltin="1"/>
    <cellStyle name="Normal" xfId="0" builtinId="0" customBuiltin="1"/>
    <cellStyle name="Note 2" xfId="41" xr:uid="{00000000-0005-0000-0000-000025000000}"/>
    <cellStyle name="Output" xfId="9" builtinId="21" customBuiltin="1"/>
    <cellStyle name="Title 2" xfId="40" xr:uid="{00000000-0005-0000-0000-000027000000}"/>
    <cellStyle name="Total" xfId="15" builtinId="25" customBuiltin="1"/>
    <cellStyle name="Warning Text" xfId="13"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58"/>
  <sheetViews>
    <sheetView tabSelected="1" topLeftCell="A135" zoomScaleNormal="100" workbookViewId="0">
      <selection activeCell="N144" sqref="N144"/>
    </sheetView>
  </sheetViews>
  <sheetFormatPr defaultColWidth="9.140625" defaultRowHeight="13.15"/>
  <cols>
    <col min="1" max="2" width="5.7109375" style="174" customWidth="1"/>
    <col min="3" max="3" width="24.7109375" style="83" customWidth="1"/>
    <col min="4" max="4" width="1.28515625" style="2" customWidth="1"/>
    <col min="5" max="5" width="13.28515625" style="2" customWidth="1"/>
    <col min="6" max="6" width="19.28515625" style="2" customWidth="1"/>
    <col min="7" max="7" width="7.140625" style="83" hidden="1" customWidth="1"/>
    <col min="8" max="8" width="13" style="2" customWidth="1"/>
    <col min="9" max="9" width="20.42578125" style="2" customWidth="1"/>
    <col min="10" max="10" width="0.140625" style="83" customWidth="1"/>
    <col min="11" max="11" width="29.5703125" style="2" customWidth="1"/>
    <col min="12" max="12" width="18" style="2" customWidth="1"/>
    <col min="13" max="13" width="9.7109375" style="83" customWidth="1"/>
    <col min="14" max="14" width="13.5703125" style="2" customWidth="1"/>
    <col min="15" max="15" width="11.5703125" style="5" customWidth="1"/>
    <col min="16" max="16" width="1.7109375" style="83" customWidth="1"/>
    <col min="17" max="17" width="28.5703125" style="83" customWidth="1"/>
    <col min="18" max="18" width="26" style="2" customWidth="1"/>
    <col min="19" max="19" width="20.7109375" style="2" bestFit="1" customWidth="1"/>
    <col min="20" max="16384" width="9.140625" style="2"/>
  </cols>
  <sheetData>
    <row r="1" spans="1:33" ht="22.9">
      <c r="A1" s="350" t="s">
        <v>0</v>
      </c>
      <c r="B1" s="350"/>
      <c r="C1" s="350"/>
      <c r="D1" s="350"/>
      <c r="E1" s="350"/>
      <c r="F1" s="350"/>
      <c r="G1" s="350"/>
      <c r="H1" s="350"/>
      <c r="I1" s="350"/>
      <c r="J1" s="350"/>
      <c r="K1" s="350"/>
      <c r="L1" s="350"/>
      <c r="M1" s="350"/>
      <c r="N1" s="350"/>
      <c r="O1" s="350"/>
      <c r="P1" s="350"/>
      <c r="Q1" s="350"/>
      <c r="R1" s="350"/>
    </row>
    <row r="2" spans="1:33" ht="21.6" thickBot="1">
      <c r="A2" s="353" t="s">
        <v>1</v>
      </c>
      <c r="B2" s="353"/>
      <c r="C2" s="353"/>
      <c r="D2" s="353"/>
      <c r="E2" s="353"/>
      <c r="F2" s="353"/>
      <c r="G2" s="353"/>
      <c r="H2" s="353"/>
      <c r="I2" s="353"/>
      <c r="J2" s="353"/>
      <c r="K2" s="353"/>
      <c r="L2" s="353"/>
      <c r="M2" s="353"/>
      <c r="N2" s="353"/>
      <c r="O2" s="353"/>
      <c r="P2" s="353"/>
      <c r="Q2" s="353"/>
      <c r="R2" s="353"/>
      <c r="T2" s="82"/>
      <c r="U2" s="82"/>
      <c r="V2" s="82"/>
      <c r="W2" s="82"/>
      <c r="X2" s="82"/>
      <c r="Y2" s="82"/>
      <c r="Z2" s="82"/>
      <c r="AA2" s="82"/>
      <c r="AB2" s="82"/>
      <c r="AC2" s="82"/>
      <c r="AD2" s="82"/>
      <c r="AE2" s="82"/>
      <c r="AF2" s="82"/>
      <c r="AG2" s="82"/>
    </row>
    <row r="3" spans="1:33" ht="20.25" customHeight="1" thickTop="1" thickBot="1">
      <c r="A3" s="374" t="s">
        <v>2</v>
      </c>
      <c r="B3" s="375"/>
      <c r="C3" s="375"/>
      <c r="D3" s="375"/>
      <c r="E3" s="375"/>
      <c r="F3" s="375"/>
      <c r="G3" s="375"/>
      <c r="H3" s="375"/>
      <c r="I3" s="375"/>
      <c r="J3" s="375"/>
      <c r="K3" s="375"/>
      <c r="L3" s="375"/>
      <c r="M3" s="375"/>
      <c r="N3" s="376"/>
      <c r="O3" s="2"/>
      <c r="P3" s="2"/>
      <c r="Q3" s="2"/>
    </row>
    <row r="4" spans="1:33" ht="4.5" customHeight="1" thickTop="1">
      <c r="A4" s="3"/>
      <c r="B4" s="3"/>
      <c r="C4" s="2"/>
      <c r="G4" s="4"/>
      <c r="J4" s="4"/>
      <c r="M4" s="4"/>
      <c r="P4" s="4"/>
      <c r="Q4" s="4"/>
    </row>
    <row r="5" spans="1:33" ht="20.45">
      <c r="A5" s="351"/>
      <c r="B5" s="351"/>
      <c r="C5" s="351"/>
      <c r="D5" s="351"/>
      <c r="E5" s="351"/>
      <c r="F5" s="351"/>
      <c r="G5" s="351"/>
      <c r="H5" s="351"/>
      <c r="I5" s="351"/>
      <c r="J5" s="351"/>
      <c r="K5" s="351"/>
      <c r="L5" s="351"/>
      <c r="M5" s="351"/>
      <c r="N5" s="351"/>
      <c r="O5" s="351"/>
      <c r="P5" s="351"/>
      <c r="Q5" s="351"/>
      <c r="R5" s="351"/>
    </row>
    <row r="6" spans="1:33" ht="3.75" customHeight="1">
      <c r="A6" s="3"/>
      <c r="B6" s="3"/>
      <c r="C6" s="2"/>
      <c r="G6" s="4"/>
      <c r="J6" s="4"/>
      <c r="M6" s="4"/>
      <c r="P6" s="4"/>
      <c r="Q6" s="4"/>
    </row>
    <row r="7" spans="1:33" ht="18" thickBot="1">
      <c r="A7" s="6" t="s">
        <v>3</v>
      </c>
      <c r="B7" s="6"/>
      <c r="C7" s="7" t="s">
        <v>4</v>
      </c>
      <c r="D7" s="8"/>
      <c r="E7" s="9"/>
      <c r="F7" s="9"/>
      <c r="G7" s="10"/>
      <c r="H7" s="9"/>
      <c r="I7" s="9"/>
      <c r="J7" s="10"/>
      <c r="K7" s="9"/>
      <c r="L7" s="9"/>
      <c r="M7" s="10"/>
      <c r="N7" s="9"/>
      <c r="O7" s="11"/>
      <c r="P7" s="10"/>
      <c r="Q7" s="10"/>
      <c r="R7" s="8"/>
    </row>
    <row r="8" spans="1:33" ht="18" thickBot="1">
      <c r="A8" s="12">
        <v>1</v>
      </c>
      <c r="B8" s="210"/>
      <c r="C8" s="13" t="s">
        <v>5</v>
      </c>
      <c r="D8" s="14"/>
      <c r="E8" s="14" t="s">
        <v>6</v>
      </c>
      <c r="F8" s="14"/>
      <c r="G8" s="15"/>
      <c r="H8" s="14" t="s">
        <v>7</v>
      </c>
      <c r="I8" s="14"/>
      <c r="J8" s="15"/>
      <c r="K8" s="14" t="s">
        <v>8</v>
      </c>
      <c r="L8" s="14"/>
      <c r="M8" s="15"/>
      <c r="N8" s="14" t="s">
        <v>9</v>
      </c>
      <c r="O8" s="16"/>
      <c r="P8" s="15"/>
      <c r="Q8" s="15"/>
      <c r="R8" s="17"/>
    </row>
    <row r="9" spans="1:33" ht="67.5" customHeight="1">
      <c r="A9" s="1" t="s">
        <v>10</v>
      </c>
      <c r="B9" s="211"/>
      <c r="C9" s="18" t="s">
        <v>11</v>
      </c>
      <c r="D9" s="19"/>
      <c r="E9" s="355" t="s">
        <v>12</v>
      </c>
      <c r="F9" s="355"/>
      <c r="G9" s="20"/>
      <c r="H9" s="355" t="s">
        <v>13</v>
      </c>
      <c r="I9" s="355"/>
      <c r="J9" s="20"/>
      <c r="K9" s="355" t="s">
        <v>14</v>
      </c>
      <c r="L9" s="355"/>
      <c r="M9" s="21"/>
      <c r="N9" s="22"/>
      <c r="O9" s="23" t="s">
        <v>15</v>
      </c>
      <c r="P9" s="21"/>
      <c r="Q9" s="323" t="s">
        <v>16</v>
      </c>
      <c r="R9" s="324"/>
    </row>
    <row r="10" spans="1:33" ht="6" customHeight="1" thickBot="1">
      <c r="A10" s="24"/>
      <c r="B10" s="212"/>
      <c r="C10" s="25"/>
      <c r="D10" s="19"/>
      <c r="E10" s="26"/>
      <c r="F10" s="27"/>
      <c r="G10" s="20"/>
      <c r="H10" s="26"/>
      <c r="I10" s="27"/>
      <c r="J10" s="20"/>
      <c r="K10" s="26"/>
      <c r="L10" s="27"/>
      <c r="M10" s="21"/>
      <c r="N10" s="28"/>
      <c r="O10" s="23"/>
      <c r="P10" s="21"/>
      <c r="Q10" s="29"/>
      <c r="R10" s="30"/>
    </row>
    <row r="11" spans="1:33" ht="67.5" customHeight="1">
      <c r="A11" s="1" t="s">
        <v>17</v>
      </c>
      <c r="B11" s="211"/>
      <c r="C11" s="18" t="s">
        <v>18</v>
      </c>
      <c r="D11" s="19"/>
      <c r="E11" s="355" t="s">
        <v>19</v>
      </c>
      <c r="F11" s="355"/>
      <c r="G11" s="20"/>
      <c r="H11" s="355" t="s">
        <v>20</v>
      </c>
      <c r="I11" s="355"/>
      <c r="J11" s="20"/>
      <c r="K11" s="355" t="s">
        <v>21</v>
      </c>
      <c r="L11" s="355"/>
      <c r="M11" s="21"/>
      <c r="N11" s="22"/>
      <c r="O11" s="23" t="s">
        <v>15</v>
      </c>
      <c r="P11" s="21"/>
      <c r="Q11" s="297" t="s">
        <v>22</v>
      </c>
      <c r="R11" s="298"/>
    </row>
    <row r="12" spans="1:33" ht="6" customHeight="1" thickBot="1">
      <c r="A12" s="24"/>
      <c r="B12" s="212"/>
      <c r="C12" s="25"/>
      <c r="D12" s="19"/>
      <c r="E12" s="26"/>
      <c r="F12" s="27"/>
      <c r="G12" s="20"/>
      <c r="H12" s="26"/>
      <c r="I12" s="27"/>
      <c r="J12" s="20"/>
      <c r="K12" s="26"/>
      <c r="L12" s="27"/>
      <c r="M12" s="21"/>
      <c r="N12" s="28"/>
      <c r="O12" s="23"/>
      <c r="P12" s="21"/>
      <c r="Q12" s="31"/>
      <c r="R12" s="30"/>
    </row>
    <row r="13" spans="1:33" ht="66.75" customHeight="1">
      <c r="A13" s="1" t="s">
        <v>23</v>
      </c>
      <c r="B13" s="211"/>
      <c r="C13" s="18" t="s">
        <v>24</v>
      </c>
      <c r="D13" s="19"/>
      <c r="E13" s="355" t="s">
        <v>25</v>
      </c>
      <c r="F13" s="355"/>
      <c r="G13" s="20"/>
      <c r="H13" s="355" t="s">
        <v>26</v>
      </c>
      <c r="I13" s="355"/>
      <c r="J13" s="20"/>
      <c r="K13" s="355" t="s">
        <v>27</v>
      </c>
      <c r="L13" s="355"/>
      <c r="M13" s="21"/>
      <c r="N13" s="22"/>
      <c r="O13" s="23" t="s">
        <v>15</v>
      </c>
      <c r="P13" s="21"/>
      <c r="Q13" s="297" t="s">
        <v>28</v>
      </c>
      <c r="R13" s="298"/>
    </row>
    <row r="14" spans="1:33" ht="6" customHeight="1" thickBot="1">
      <c r="A14" s="24"/>
      <c r="B14" s="212"/>
      <c r="C14" s="25"/>
      <c r="D14" s="19"/>
      <c r="E14" s="26"/>
      <c r="F14" s="27"/>
      <c r="G14" s="20"/>
      <c r="H14" s="26"/>
      <c r="I14" s="27"/>
      <c r="J14" s="20"/>
      <c r="K14" s="26"/>
      <c r="L14" s="27"/>
      <c r="M14" s="21"/>
      <c r="N14" s="28"/>
      <c r="O14" s="23"/>
      <c r="P14" s="21"/>
      <c r="Q14" s="31"/>
      <c r="R14" s="30"/>
    </row>
    <row r="15" spans="1:33" ht="67.5" customHeight="1">
      <c r="A15" s="1" t="s">
        <v>29</v>
      </c>
      <c r="B15" s="211"/>
      <c r="C15" s="18" t="s">
        <v>30</v>
      </c>
      <c r="D15" s="19"/>
      <c r="E15" s="32"/>
      <c r="F15" s="33"/>
      <c r="G15" s="20"/>
      <c r="H15" s="355" t="s">
        <v>31</v>
      </c>
      <c r="I15" s="355"/>
      <c r="J15" s="20"/>
      <c r="K15" s="355" t="s">
        <v>32</v>
      </c>
      <c r="L15" s="355"/>
      <c r="M15" s="21"/>
      <c r="N15" s="22"/>
      <c r="O15" s="23" t="s">
        <v>15</v>
      </c>
      <c r="P15" s="21"/>
      <c r="Q15" s="297" t="s">
        <v>33</v>
      </c>
      <c r="R15" s="298"/>
    </row>
    <row r="16" spans="1:33" ht="6" customHeight="1" thickBot="1">
      <c r="A16" s="24"/>
      <c r="B16" s="212"/>
      <c r="C16" s="25"/>
      <c r="D16" s="19"/>
      <c r="E16" s="26"/>
      <c r="F16" s="27"/>
      <c r="G16" s="20"/>
      <c r="H16" s="26"/>
      <c r="I16" s="27"/>
      <c r="J16" s="20"/>
      <c r="K16" s="26"/>
      <c r="L16" s="27"/>
      <c r="M16" s="21"/>
      <c r="N16" s="28"/>
      <c r="O16" s="23"/>
      <c r="P16" s="21"/>
      <c r="Q16" s="31"/>
      <c r="R16" s="30"/>
    </row>
    <row r="17" spans="1:18" ht="69.75" customHeight="1">
      <c r="A17" s="1" t="s">
        <v>34</v>
      </c>
      <c r="B17" s="211"/>
      <c r="C17" s="18" t="s">
        <v>35</v>
      </c>
      <c r="D17" s="19"/>
      <c r="E17" s="355" t="s">
        <v>36</v>
      </c>
      <c r="F17" s="355"/>
      <c r="G17" s="20"/>
      <c r="H17" s="355" t="s">
        <v>37</v>
      </c>
      <c r="I17" s="355"/>
      <c r="J17" s="20"/>
      <c r="K17" s="355" t="s">
        <v>38</v>
      </c>
      <c r="L17" s="355"/>
      <c r="M17" s="21"/>
      <c r="N17" s="22"/>
      <c r="O17" s="23" t="s">
        <v>15</v>
      </c>
      <c r="P17" s="21"/>
      <c r="Q17" s="297" t="s">
        <v>39</v>
      </c>
      <c r="R17" s="298"/>
    </row>
    <row r="18" spans="1:18" ht="6" customHeight="1" thickBot="1">
      <c r="A18" s="24"/>
      <c r="B18" s="212"/>
      <c r="C18" s="25"/>
      <c r="D18" s="19"/>
      <c r="E18" s="26"/>
      <c r="F18" s="27"/>
      <c r="G18" s="20"/>
      <c r="H18" s="26"/>
      <c r="I18" s="27"/>
      <c r="J18" s="20"/>
      <c r="K18" s="26"/>
      <c r="L18" s="27"/>
      <c r="M18" s="21"/>
      <c r="N18" s="28"/>
      <c r="O18" s="23"/>
      <c r="P18" s="21"/>
      <c r="Q18" s="31"/>
      <c r="R18" s="30"/>
    </row>
    <row r="19" spans="1:18" ht="69" customHeight="1">
      <c r="A19" s="1" t="s">
        <v>40</v>
      </c>
      <c r="B19" s="211"/>
      <c r="C19" s="18" t="s">
        <v>41</v>
      </c>
      <c r="D19" s="19"/>
      <c r="E19" s="355" t="s">
        <v>42</v>
      </c>
      <c r="F19" s="355"/>
      <c r="G19" s="20"/>
      <c r="H19" s="355" t="s">
        <v>43</v>
      </c>
      <c r="I19" s="355"/>
      <c r="J19" s="20"/>
      <c r="K19" s="355" t="s">
        <v>44</v>
      </c>
      <c r="L19" s="355"/>
      <c r="M19" s="21"/>
      <c r="N19" s="22"/>
      <c r="O19" s="23" t="s">
        <v>15</v>
      </c>
      <c r="P19" s="21"/>
      <c r="Q19" s="297" t="s">
        <v>45</v>
      </c>
      <c r="R19" s="298"/>
    </row>
    <row r="20" spans="1:18" ht="6" customHeight="1" thickBot="1">
      <c r="A20" s="24"/>
      <c r="B20" s="212"/>
      <c r="C20" s="25"/>
      <c r="D20" s="19"/>
      <c r="E20" s="26"/>
      <c r="F20" s="27"/>
      <c r="G20" s="20"/>
      <c r="H20" s="26"/>
      <c r="I20" s="27"/>
      <c r="J20" s="20"/>
      <c r="K20" s="26"/>
      <c r="L20" s="27"/>
      <c r="M20" s="21"/>
      <c r="N20" s="28"/>
      <c r="O20" s="23"/>
      <c r="P20" s="21"/>
      <c r="Q20" s="31"/>
      <c r="R20" s="30"/>
    </row>
    <row r="21" spans="1:18" ht="75.75" customHeight="1">
      <c r="A21" s="1" t="s">
        <v>46</v>
      </c>
      <c r="B21" s="211"/>
      <c r="C21" s="18" t="s">
        <v>47</v>
      </c>
      <c r="D21" s="19"/>
      <c r="E21" s="355" t="s">
        <v>48</v>
      </c>
      <c r="F21" s="355"/>
      <c r="G21" s="20"/>
      <c r="H21" s="355" t="s">
        <v>49</v>
      </c>
      <c r="I21" s="355"/>
      <c r="J21" s="20"/>
      <c r="K21" s="355" t="s">
        <v>50</v>
      </c>
      <c r="L21" s="355"/>
      <c r="M21" s="21"/>
      <c r="N21" s="22"/>
      <c r="O21" s="23" t="s">
        <v>15</v>
      </c>
      <c r="P21" s="21"/>
      <c r="Q21" s="297" t="s">
        <v>51</v>
      </c>
      <c r="R21" s="298"/>
    </row>
    <row r="22" spans="1:18" ht="6" customHeight="1" thickBot="1">
      <c r="A22" s="24"/>
      <c r="B22" s="212"/>
      <c r="C22" s="25"/>
      <c r="D22" s="19"/>
      <c r="E22" s="26"/>
      <c r="F22" s="27"/>
      <c r="G22" s="20"/>
      <c r="H22" s="26"/>
      <c r="I22" s="27"/>
      <c r="J22" s="20"/>
      <c r="K22" s="190"/>
      <c r="L22" s="191"/>
      <c r="M22" s="21"/>
      <c r="N22" s="28"/>
      <c r="O22" s="23"/>
      <c r="P22" s="21"/>
      <c r="Q22" s="31"/>
      <c r="R22" s="30"/>
    </row>
    <row r="23" spans="1:18" ht="79.5" customHeight="1">
      <c r="A23" s="1" t="s">
        <v>52</v>
      </c>
      <c r="B23" s="211"/>
      <c r="C23" s="18" t="s">
        <v>53</v>
      </c>
      <c r="D23" s="19"/>
      <c r="E23" s="388"/>
      <c r="F23" s="388"/>
      <c r="G23" s="34"/>
      <c r="H23" s="388"/>
      <c r="I23" s="388"/>
      <c r="J23" s="20"/>
      <c r="K23" s="355" t="s">
        <v>54</v>
      </c>
      <c r="L23" s="355"/>
      <c r="M23" s="21"/>
      <c r="N23" s="22"/>
      <c r="O23" s="23" t="s">
        <v>15</v>
      </c>
      <c r="P23" s="21"/>
      <c r="Q23" s="297" t="s">
        <v>55</v>
      </c>
      <c r="R23" s="298"/>
    </row>
    <row r="24" spans="1:18" ht="6" customHeight="1" thickBot="1">
      <c r="A24" s="24"/>
      <c r="B24" s="212"/>
      <c r="C24" s="25"/>
      <c r="D24" s="19"/>
      <c r="E24" s="35"/>
      <c r="F24" s="36"/>
      <c r="G24" s="34"/>
      <c r="H24" s="35"/>
      <c r="I24" s="36"/>
      <c r="J24" s="20"/>
      <c r="K24" s="26"/>
      <c r="L24" s="27"/>
      <c r="M24" s="21"/>
      <c r="N24" s="28"/>
      <c r="O24" s="23"/>
      <c r="P24" s="21"/>
      <c r="Q24" s="31"/>
      <c r="R24" s="30"/>
    </row>
    <row r="25" spans="1:18" ht="79.5" customHeight="1">
      <c r="A25" s="1" t="s">
        <v>56</v>
      </c>
      <c r="B25" s="211"/>
      <c r="C25" s="18" t="s">
        <v>57</v>
      </c>
      <c r="D25" s="19"/>
      <c r="E25" s="356"/>
      <c r="F25" s="356"/>
      <c r="G25" s="34"/>
      <c r="H25" s="356"/>
      <c r="I25" s="356"/>
      <c r="J25" s="20"/>
      <c r="K25" s="355" t="s">
        <v>58</v>
      </c>
      <c r="L25" s="355"/>
      <c r="M25" s="21"/>
      <c r="N25" s="22"/>
      <c r="O25" s="23" t="s">
        <v>15</v>
      </c>
      <c r="P25" s="21"/>
      <c r="Q25" s="297" t="s">
        <v>59</v>
      </c>
      <c r="R25" s="298"/>
    </row>
    <row r="26" spans="1:18" ht="6" customHeight="1">
      <c r="A26" s="24"/>
      <c r="B26" s="212"/>
      <c r="C26" s="25"/>
      <c r="D26" s="19"/>
      <c r="E26" s="37"/>
      <c r="F26" s="33"/>
      <c r="G26" s="20"/>
      <c r="H26" s="37"/>
      <c r="I26" s="33"/>
      <c r="J26" s="20"/>
      <c r="K26" s="37"/>
      <c r="L26" s="33"/>
      <c r="M26" s="21"/>
      <c r="N26" s="38"/>
      <c r="O26" s="23"/>
      <c r="P26" s="21"/>
      <c r="Q26" s="31"/>
      <c r="R26" s="30"/>
    </row>
    <row r="27" spans="1:18" ht="76.5" customHeight="1">
      <c r="A27" s="1" t="s">
        <v>60</v>
      </c>
      <c r="B27" s="211"/>
      <c r="C27" s="39" t="s">
        <v>61</v>
      </c>
      <c r="D27" s="40"/>
      <c r="E27" s="306" t="s">
        <v>62</v>
      </c>
      <c r="F27" s="306"/>
      <c r="G27" s="41"/>
      <c r="H27" s="306" t="s">
        <v>62</v>
      </c>
      <c r="I27" s="306"/>
      <c r="J27" s="41"/>
      <c r="K27" s="306" t="s">
        <v>62</v>
      </c>
      <c r="L27" s="306"/>
      <c r="M27" s="21"/>
      <c r="N27" s="22"/>
      <c r="O27" s="23" t="s">
        <v>15</v>
      </c>
      <c r="P27" s="21"/>
      <c r="Q27" s="297" t="s">
        <v>63</v>
      </c>
      <c r="R27" s="298"/>
    </row>
    <row r="28" spans="1:18" ht="3.75" customHeight="1" thickBot="1">
      <c r="A28" s="24"/>
      <c r="B28" s="212"/>
      <c r="C28" s="25"/>
      <c r="D28" s="19"/>
      <c r="E28" s="42"/>
      <c r="F28" s="43"/>
      <c r="G28" s="21"/>
      <c r="H28" s="42"/>
      <c r="I28" s="43"/>
      <c r="J28" s="21"/>
      <c r="K28" s="42"/>
      <c r="L28" s="43"/>
      <c r="M28" s="21"/>
      <c r="N28" s="38"/>
      <c r="O28" s="23"/>
      <c r="P28" s="21"/>
      <c r="Q28" s="31"/>
      <c r="R28" s="30"/>
    </row>
    <row r="29" spans="1:18" ht="29.25" customHeight="1" thickTop="1">
      <c r="A29" s="44" t="s">
        <v>64</v>
      </c>
      <c r="B29" s="213"/>
      <c r="C29" s="45" t="s">
        <v>65</v>
      </c>
      <c r="D29" s="46"/>
      <c r="E29" s="47"/>
      <c r="F29" s="48" t="s">
        <v>15</v>
      </c>
      <c r="G29" s="46"/>
      <c r="H29" s="47"/>
      <c r="I29" s="48" t="s">
        <v>15</v>
      </c>
      <c r="J29" s="46"/>
      <c r="K29" s="47"/>
      <c r="L29" s="48" t="s">
        <v>15</v>
      </c>
      <c r="M29" s="46"/>
      <c r="N29" s="47">
        <f>E29+H29+K29</f>
        <v>0</v>
      </c>
      <c r="O29" s="49" t="s">
        <v>15</v>
      </c>
      <c r="P29" s="46"/>
      <c r="Q29" s="321" t="s">
        <v>66</v>
      </c>
      <c r="R29" s="322"/>
    </row>
    <row r="30" spans="1:18" ht="3.75" customHeight="1" thickBot="1">
      <c r="A30" s="24"/>
      <c r="B30" s="212"/>
      <c r="C30" s="25"/>
      <c r="D30" s="19"/>
      <c r="E30" s="50"/>
      <c r="F30" s="25"/>
      <c r="G30" s="21"/>
      <c r="H30" s="50"/>
      <c r="I30" s="25"/>
      <c r="J30" s="21"/>
      <c r="K30" s="50"/>
      <c r="L30" s="25"/>
      <c r="M30" s="21"/>
      <c r="N30" s="50"/>
      <c r="O30" s="23"/>
      <c r="P30" s="21"/>
      <c r="Q30" s="31"/>
      <c r="R30" s="30"/>
    </row>
    <row r="31" spans="1:18" ht="27" customHeight="1" thickTop="1" thickBot="1">
      <c r="A31" s="51" t="s">
        <v>67</v>
      </c>
      <c r="B31" s="214"/>
      <c r="C31" s="45" t="s">
        <v>68</v>
      </c>
      <c r="D31" s="46"/>
      <c r="E31" s="52"/>
      <c r="F31" s="48" t="s">
        <v>15</v>
      </c>
      <c r="G31" s="46"/>
      <c r="H31" s="52"/>
      <c r="I31" s="48" t="s">
        <v>15</v>
      </c>
      <c r="J31" s="46"/>
      <c r="K31" s="52"/>
      <c r="L31" s="48" t="s">
        <v>15</v>
      </c>
      <c r="M31" s="46"/>
      <c r="N31" s="52">
        <f>E31+H31+K31</f>
        <v>0</v>
      </c>
      <c r="O31" s="49" t="s">
        <v>15</v>
      </c>
      <c r="P31" s="46"/>
      <c r="Q31" s="331" t="s">
        <v>69</v>
      </c>
      <c r="R31" s="332"/>
    </row>
    <row r="32" spans="1:18" ht="18" thickBot="1">
      <c r="A32" s="58">
        <v>2</v>
      </c>
      <c r="B32" s="215"/>
      <c r="C32" s="59" t="s">
        <v>70</v>
      </c>
      <c r="D32" s="60"/>
      <c r="E32" s="60"/>
      <c r="F32" s="60"/>
      <c r="G32" s="15"/>
      <c r="H32" s="60"/>
      <c r="I32" s="60"/>
      <c r="J32" s="15"/>
      <c r="K32" s="60"/>
      <c r="L32" s="60"/>
      <c r="M32" s="15"/>
      <c r="N32" s="60"/>
      <c r="O32" s="61"/>
      <c r="P32" s="15"/>
      <c r="Q32" s="15"/>
      <c r="R32" s="62"/>
    </row>
    <row r="33" spans="1:18" ht="13.5" customHeight="1" thickBot="1">
      <c r="A33" s="344" t="s">
        <v>71</v>
      </c>
      <c r="B33" s="345"/>
      <c r="C33" s="345"/>
      <c r="D33" s="345"/>
      <c r="E33" s="345"/>
      <c r="F33" s="345"/>
      <c r="G33" s="63"/>
      <c r="H33" s="203"/>
      <c r="I33" s="203"/>
      <c r="J33" s="63"/>
      <c r="K33" s="203" t="s">
        <v>72</v>
      </c>
      <c r="L33" s="203"/>
      <c r="M33" s="63"/>
      <c r="N33" s="203" t="s">
        <v>9</v>
      </c>
      <c r="O33" s="64"/>
      <c r="P33" s="63"/>
      <c r="Q33" s="63"/>
      <c r="R33" s="65"/>
    </row>
    <row r="34" spans="1:18" ht="75" customHeight="1">
      <c r="A34" s="1" t="s">
        <v>10</v>
      </c>
      <c r="B34" s="211"/>
      <c r="C34" s="18" t="s">
        <v>73</v>
      </c>
      <c r="D34" s="19"/>
      <c r="E34" s="38"/>
      <c r="F34" s="43"/>
      <c r="G34" s="21"/>
      <c r="H34" s="38"/>
      <c r="I34" s="43"/>
      <c r="J34" s="21"/>
      <c r="K34" s="355" t="s">
        <v>74</v>
      </c>
      <c r="L34" s="355"/>
      <c r="M34" s="21"/>
      <c r="N34" s="22"/>
      <c r="O34" s="23" t="s">
        <v>15</v>
      </c>
      <c r="P34" s="21"/>
      <c r="Q34" s="329" t="s">
        <v>75</v>
      </c>
      <c r="R34" s="330"/>
    </row>
    <row r="35" spans="1:18" ht="6" customHeight="1" thickBot="1">
      <c r="A35" s="24"/>
      <c r="B35" s="212"/>
      <c r="C35" s="25"/>
      <c r="D35" s="19"/>
      <c r="E35" s="38"/>
      <c r="F35" s="25"/>
      <c r="G35" s="21"/>
      <c r="H35" s="38"/>
      <c r="I35" s="25"/>
      <c r="J35" s="21"/>
      <c r="K35" s="26"/>
      <c r="L35" s="27"/>
      <c r="M35" s="21"/>
      <c r="N35" s="38"/>
      <c r="O35" s="23"/>
      <c r="P35" s="21"/>
      <c r="Q35" s="31"/>
      <c r="R35" s="30"/>
    </row>
    <row r="36" spans="1:18" ht="72" customHeight="1">
      <c r="A36" s="1" t="s">
        <v>17</v>
      </c>
      <c r="B36" s="211"/>
      <c r="C36" s="18" t="s">
        <v>76</v>
      </c>
      <c r="D36" s="19"/>
      <c r="E36" s="38"/>
      <c r="F36" s="43"/>
      <c r="G36" s="21"/>
      <c r="H36" s="38"/>
      <c r="I36" s="43"/>
      <c r="J36" s="21"/>
      <c r="K36" s="355" t="s">
        <v>77</v>
      </c>
      <c r="L36" s="355"/>
      <c r="M36" s="21"/>
      <c r="N36" s="22"/>
      <c r="O36" s="23" t="s">
        <v>15</v>
      </c>
      <c r="P36" s="21"/>
      <c r="Q36" s="297" t="s">
        <v>78</v>
      </c>
      <c r="R36" s="298"/>
    </row>
    <row r="37" spans="1:18" ht="6" customHeight="1" thickBot="1">
      <c r="A37" s="24"/>
      <c r="B37" s="212"/>
      <c r="C37" s="25"/>
      <c r="D37" s="19"/>
      <c r="E37" s="38"/>
      <c r="F37" s="25"/>
      <c r="G37" s="21"/>
      <c r="H37" s="38"/>
      <c r="I37" s="25"/>
      <c r="J37" s="21"/>
      <c r="K37" s="26"/>
      <c r="L37" s="27"/>
      <c r="M37" s="21"/>
      <c r="N37" s="38"/>
      <c r="O37" s="23"/>
      <c r="P37" s="21"/>
      <c r="Q37" s="31"/>
      <c r="R37" s="30"/>
    </row>
    <row r="38" spans="1:18" ht="67.5" customHeight="1">
      <c r="A38" s="1" t="s">
        <v>23</v>
      </c>
      <c r="B38" s="211"/>
      <c r="C38" s="18" t="s">
        <v>79</v>
      </c>
      <c r="D38" s="19"/>
      <c r="E38" s="38"/>
      <c r="F38" s="43"/>
      <c r="G38" s="21"/>
      <c r="H38" s="38"/>
      <c r="I38" s="43"/>
      <c r="J38" s="21"/>
      <c r="K38" s="355" t="s">
        <v>80</v>
      </c>
      <c r="L38" s="355"/>
      <c r="M38" s="21"/>
      <c r="N38" s="22"/>
      <c r="O38" s="23" t="s">
        <v>15</v>
      </c>
      <c r="P38" s="21"/>
      <c r="Q38" s="297" t="s">
        <v>81</v>
      </c>
      <c r="R38" s="298"/>
    </row>
    <row r="39" spans="1:18" ht="6" customHeight="1" thickBot="1">
      <c r="A39" s="66"/>
      <c r="B39" s="216"/>
      <c r="C39" s="25"/>
      <c r="D39" s="19"/>
      <c r="E39" s="38"/>
      <c r="F39" s="25"/>
      <c r="G39" s="21"/>
      <c r="H39" s="38"/>
      <c r="I39" s="25"/>
      <c r="J39" s="21"/>
      <c r="K39" s="38"/>
      <c r="L39" s="25"/>
      <c r="M39" s="21"/>
      <c r="N39" s="38"/>
      <c r="O39" s="23"/>
      <c r="P39" s="21"/>
      <c r="Q39" s="31"/>
      <c r="R39" s="30"/>
    </row>
    <row r="40" spans="1:18" ht="85.5" customHeight="1">
      <c r="A40" s="1" t="s">
        <v>29</v>
      </c>
      <c r="B40" s="211"/>
      <c r="C40" s="18" t="s">
        <v>82</v>
      </c>
      <c r="D40" s="19"/>
      <c r="E40" s="38"/>
      <c r="F40" s="43"/>
      <c r="G40" s="21"/>
      <c r="H40" s="38"/>
      <c r="I40" s="43"/>
      <c r="J40" s="21"/>
      <c r="K40" s="355" t="s">
        <v>83</v>
      </c>
      <c r="L40" s="355"/>
      <c r="M40" s="21"/>
      <c r="N40" s="22"/>
      <c r="O40" s="23" t="s">
        <v>15</v>
      </c>
      <c r="P40" s="21"/>
      <c r="Q40" s="297" t="s">
        <v>84</v>
      </c>
      <c r="R40" s="298"/>
    </row>
    <row r="41" spans="1:18" ht="6" customHeight="1" thickBot="1">
      <c r="A41" s="66"/>
      <c r="B41" s="216"/>
      <c r="C41" s="25"/>
      <c r="D41" s="19"/>
      <c r="E41" s="38"/>
      <c r="F41" s="25"/>
      <c r="G41" s="21"/>
      <c r="H41" s="38"/>
      <c r="I41" s="25"/>
      <c r="J41" s="21"/>
      <c r="K41" s="68"/>
      <c r="L41" s="27"/>
      <c r="M41" s="21"/>
      <c r="N41" s="38"/>
      <c r="O41" s="23"/>
      <c r="P41" s="21"/>
      <c r="Q41" s="31"/>
      <c r="R41" s="30"/>
    </row>
    <row r="42" spans="1:18" ht="84" customHeight="1">
      <c r="A42" s="1" t="s">
        <v>34</v>
      </c>
      <c r="B42" s="211"/>
      <c r="C42" s="18" t="s">
        <v>85</v>
      </c>
      <c r="D42" s="19"/>
      <c r="E42" s="38"/>
      <c r="F42" s="43"/>
      <c r="G42" s="21"/>
      <c r="H42" s="38"/>
      <c r="I42" s="43"/>
      <c r="J42" s="21"/>
      <c r="K42" s="355" t="s">
        <v>86</v>
      </c>
      <c r="L42" s="355"/>
      <c r="M42" s="21"/>
      <c r="N42" s="22"/>
      <c r="O42" s="23" t="s">
        <v>15</v>
      </c>
      <c r="P42" s="21"/>
      <c r="Q42" s="297" t="s">
        <v>87</v>
      </c>
      <c r="R42" s="298"/>
    </row>
    <row r="43" spans="1:18" ht="7.5" customHeight="1" thickBot="1">
      <c r="A43" s="24"/>
      <c r="B43" s="212"/>
      <c r="C43" s="25"/>
      <c r="D43" s="19"/>
      <c r="E43" s="28"/>
      <c r="F43" s="25"/>
      <c r="G43" s="21"/>
      <c r="H43" s="28"/>
      <c r="I43" s="25"/>
      <c r="J43" s="21"/>
      <c r="K43" s="68"/>
      <c r="L43" s="27"/>
      <c r="M43" s="21"/>
      <c r="N43" s="69"/>
      <c r="O43" s="23"/>
      <c r="P43" s="21"/>
      <c r="Q43" s="31"/>
      <c r="R43" s="30"/>
    </row>
    <row r="44" spans="1:18" ht="68.25" customHeight="1">
      <c r="A44" s="1" t="s">
        <v>40</v>
      </c>
      <c r="B44" s="211"/>
      <c r="C44" s="18" t="s">
        <v>88</v>
      </c>
      <c r="D44" s="19"/>
      <c r="E44" s="28"/>
      <c r="F44" s="25"/>
      <c r="G44" s="21"/>
      <c r="H44" s="28"/>
      <c r="I44" s="25"/>
      <c r="J44" s="21"/>
      <c r="K44" s="355" t="s">
        <v>89</v>
      </c>
      <c r="L44" s="355"/>
      <c r="M44" s="21"/>
      <c r="N44" s="22"/>
      <c r="O44" s="23" t="s">
        <v>15</v>
      </c>
      <c r="P44" s="21"/>
      <c r="Q44" s="339" t="s">
        <v>90</v>
      </c>
      <c r="R44" s="340"/>
    </row>
    <row r="45" spans="1:18" ht="6" customHeight="1" thickBot="1">
      <c r="A45" s="24"/>
      <c r="B45" s="212"/>
      <c r="C45" s="25"/>
      <c r="D45" s="19"/>
      <c r="E45" s="28"/>
      <c r="F45" s="25"/>
      <c r="G45" s="21"/>
      <c r="H45" s="28"/>
      <c r="I45" s="25"/>
      <c r="J45" s="21"/>
      <c r="K45" s="68"/>
      <c r="L45" s="27"/>
      <c r="M45" s="21"/>
      <c r="N45" s="28"/>
      <c r="O45" s="23"/>
      <c r="P45" s="21"/>
      <c r="Q45" s="31"/>
      <c r="R45" s="30"/>
    </row>
    <row r="46" spans="1:18" ht="78.75" customHeight="1">
      <c r="A46" s="1" t="s">
        <v>91</v>
      </c>
      <c r="B46" s="211"/>
      <c r="C46" s="18" t="s">
        <v>57</v>
      </c>
      <c r="D46" s="19"/>
      <c r="E46" s="28"/>
      <c r="F46" s="25"/>
      <c r="G46" s="21"/>
      <c r="H46" s="28"/>
      <c r="I46" s="25"/>
      <c r="J46" s="21"/>
      <c r="K46" s="355" t="s">
        <v>92</v>
      </c>
      <c r="L46" s="355"/>
      <c r="M46" s="21"/>
      <c r="N46" s="22"/>
      <c r="O46" s="23" t="s">
        <v>15</v>
      </c>
      <c r="P46" s="21"/>
      <c r="Q46" s="339" t="s">
        <v>93</v>
      </c>
      <c r="R46" s="340"/>
    </row>
    <row r="47" spans="1:18" ht="6" customHeight="1" thickBot="1">
      <c r="A47" s="24"/>
      <c r="B47" s="212"/>
      <c r="C47" s="25"/>
      <c r="D47" s="19"/>
      <c r="E47" s="28"/>
      <c r="F47" s="25"/>
      <c r="G47" s="21"/>
      <c r="H47" s="28"/>
      <c r="I47" s="25"/>
      <c r="J47" s="21"/>
      <c r="K47" s="68"/>
      <c r="L47" s="27"/>
      <c r="M47" s="21"/>
      <c r="N47" s="28"/>
      <c r="O47" s="23"/>
      <c r="P47" s="21"/>
      <c r="Q47" s="31"/>
      <c r="R47" s="30"/>
    </row>
    <row r="48" spans="1:18" ht="38.25" customHeight="1">
      <c r="A48" s="70" t="s">
        <v>46</v>
      </c>
      <c r="B48" s="217"/>
      <c r="C48" s="71" t="s">
        <v>61</v>
      </c>
      <c r="D48" s="72"/>
      <c r="E48" s="73"/>
      <c r="F48" s="74"/>
      <c r="G48" s="75"/>
      <c r="H48" s="73"/>
      <c r="I48" s="74"/>
      <c r="J48" s="75"/>
      <c r="K48" s="306" t="s">
        <v>62</v>
      </c>
      <c r="L48" s="306"/>
      <c r="M48" s="76"/>
      <c r="N48" s="77"/>
      <c r="O48" s="78" t="s">
        <v>15</v>
      </c>
      <c r="P48" s="76"/>
      <c r="Q48" s="329" t="s">
        <v>94</v>
      </c>
      <c r="R48" s="330"/>
    </row>
    <row r="49" spans="1:18" ht="6" customHeight="1">
      <c r="A49" s="24"/>
      <c r="B49" s="212"/>
      <c r="C49" s="25"/>
      <c r="D49" s="19"/>
      <c r="E49" s="28"/>
      <c r="F49" s="25"/>
      <c r="G49" s="21"/>
      <c r="H49" s="28"/>
      <c r="I49" s="25"/>
      <c r="J49" s="21"/>
      <c r="K49" s="69"/>
      <c r="L49" s="25"/>
      <c r="M49" s="21"/>
      <c r="N49" s="28"/>
      <c r="O49" s="23"/>
      <c r="P49" s="21"/>
      <c r="Q49" s="31"/>
      <c r="R49" s="30"/>
    </row>
    <row r="50" spans="1:18" ht="31.5" customHeight="1">
      <c r="A50" s="51" t="s">
        <v>52</v>
      </c>
      <c r="B50" s="214"/>
      <c r="C50" s="45" t="s">
        <v>95</v>
      </c>
      <c r="D50" s="19"/>
      <c r="E50" s="28"/>
      <c r="F50" s="25"/>
      <c r="G50" s="21"/>
      <c r="H50" s="28"/>
      <c r="I50" s="25"/>
      <c r="J50" s="21"/>
      <c r="K50" s="79"/>
      <c r="L50" s="48" t="s">
        <v>15</v>
      </c>
      <c r="M50" s="21"/>
      <c r="N50" s="22"/>
      <c r="O50" s="49" t="s">
        <v>15</v>
      </c>
      <c r="P50" s="21"/>
      <c r="Q50" s="321" t="s">
        <v>96</v>
      </c>
      <c r="R50" s="322"/>
    </row>
    <row r="51" spans="1:18" ht="6" customHeight="1">
      <c r="A51" s="24"/>
      <c r="B51" s="212"/>
      <c r="C51" s="25"/>
      <c r="D51" s="19"/>
      <c r="E51" s="28"/>
      <c r="F51" s="25"/>
      <c r="G51" s="21"/>
      <c r="H51" s="28"/>
      <c r="I51" s="25"/>
      <c r="J51" s="21"/>
      <c r="K51" s="69"/>
      <c r="L51" s="25"/>
      <c r="M51" s="21"/>
      <c r="N51" s="28"/>
      <c r="O51" s="23"/>
      <c r="P51" s="21"/>
      <c r="Q51" s="321" t="s">
        <v>97</v>
      </c>
      <c r="R51" s="322"/>
    </row>
    <row r="52" spans="1:18" ht="37.5" customHeight="1">
      <c r="A52" s="51" t="s">
        <v>98</v>
      </c>
      <c r="B52" s="214"/>
      <c r="C52" s="45" t="s">
        <v>99</v>
      </c>
      <c r="D52" s="46"/>
      <c r="E52" s="80"/>
      <c r="F52" s="48"/>
      <c r="G52" s="46"/>
      <c r="H52" s="80"/>
      <c r="I52" s="48"/>
      <c r="J52" s="46"/>
      <c r="K52" s="52"/>
      <c r="L52" s="48" t="s">
        <v>15</v>
      </c>
      <c r="M52" s="46"/>
      <c r="N52" s="52"/>
      <c r="O52" s="49" t="s">
        <v>15</v>
      </c>
      <c r="P52" s="46"/>
      <c r="Q52" s="321"/>
      <c r="R52" s="322"/>
    </row>
    <row r="53" spans="1:18" ht="6" customHeight="1" thickBot="1">
      <c r="A53" s="53"/>
      <c r="B53" s="218"/>
      <c r="C53" s="54"/>
      <c r="D53" s="55"/>
      <c r="E53" s="55"/>
      <c r="F53" s="55"/>
      <c r="G53" s="54"/>
      <c r="H53" s="55"/>
      <c r="I53" s="55"/>
      <c r="J53" s="54"/>
      <c r="K53" s="81"/>
      <c r="L53" s="55"/>
      <c r="M53" s="54"/>
      <c r="N53" s="81"/>
      <c r="O53" s="56"/>
      <c r="P53" s="54"/>
      <c r="Q53" s="54"/>
      <c r="R53" s="57"/>
    </row>
    <row r="54" spans="1:18" ht="8.25" customHeight="1" thickBot="1">
      <c r="A54" s="82"/>
      <c r="B54" s="82"/>
      <c r="D54" s="84"/>
      <c r="E54" s="84"/>
      <c r="F54" s="84"/>
      <c r="H54" s="84"/>
      <c r="I54" s="84"/>
      <c r="K54" s="84"/>
      <c r="L54" s="84"/>
      <c r="N54" s="84"/>
      <c r="O54" s="100"/>
      <c r="R54" s="84"/>
    </row>
    <row r="55" spans="1:18" ht="31.9" thickBot="1">
      <c r="A55" s="58">
        <v>3</v>
      </c>
      <c r="B55" s="215"/>
      <c r="C55" s="59" t="s">
        <v>100</v>
      </c>
      <c r="D55" s="60"/>
      <c r="E55" s="60"/>
      <c r="F55" s="60"/>
      <c r="G55" s="15"/>
      <c r="H55" s="60"/>
      <c r="I55" s="60"/>
      <c r="J55" s="15"/>
      <c r="K55" s="60" t="s">
        <v>72</v>
      </c>
      <c r="L55" s="60"/>
      <c r="M55" s="15"/>
      <c r="N55" s="60" t="s">
        <v>9</v>
      </c>
      <c r="O55" s="61"/>
      <c r="P55" s="15"/>
      <c r="Q55" s="15"/>
      <c r="R55" s="62"/>
    </row>
    <row r="56" spans="1:18" ht="61.5" customHeight="1">
      <c r="A56" s="1" t="s">
        <v>10</v>
      </c>
      <c r="B56" s="211"/>
      <c r="C56" s="18" t="s">
        <v>101</v>
      </c>
      <c r="D56" s="19"/>
      <c r="E56" s="38"/>
      <c r="F56" s="43"/>
      <c r="G56" s="21"/>
      <c r="H56" s="38"/>
      <c r="I56" s="43"/>
      <c r="J56" s="21"/>
      <c r="K56" s="355" t="s">
        <v>102</v>
      </c>
      <c r="L56" s="355"/>
      <c r="M56" s="21"/>
      <c r="N56" s="22"/>
      <c r="O56" s="23" t="s">
        <v>15</v>
      </c>
      <c r="P56" s="21"/>
      <c r="Q56" s="329" t="s">
        <v>103</v>
      </c>
      <c r="R56" s="330"/>
    </row>
    <row r="57" spans="1:18" ht="6" customHeight="1" thickBot="1">
      <c r="A57" s="24"/>
      <c r="B57" s="212"/>
      <c r="C57" s="25"/>
      <c r="D57" s="19"/>
      <c r="E57" s="38"/>
      <c r="F57" s="25"/>
      <c r="G57" s="21"/>
      <c r="H57" s="38"/>
      <c r="I57" s="25"/>
      <c r="J57" s="21"/>
      <c r="K57" s="38"/>
      <c r="L57" s="25"/>
      <c r="M57" s="21"/>
      <c r="N57" s="38"/>
      <c r="O57" s="23"/>
      <c r="P57" s="21"/>
      <c r="Q57" s="31"/>
      <c r="R57" s="30"/>
    </row>
    <row r="58" spans="1:18" ht="61.5" customHeight="1">
      <c r="A58" s="1" t="s">
        <v>17</v>
      </c>
      <c r="B58" s="211"/>
      <c r="C58" s="18" t="s">
        <v>104</v>
      </c>
      <c r="D58" s="19"/>
      <c r="E58" s="38"/>
      <c r="F58" s="43"/>
      <c r="G58" s="21"/>
      <c r="H58" s="38"/>
      <c r="I58" s="43"/>
      <c r="J58" s="21"/>
      <c r="K58" s="355" t="s">
        <v>105</v>
      </c>
      <c r="L58" s="355"/>
      <c r="M58" s="21"/>
      <c r="N58" s="22"/>
      <c r="O58" s="23" t="s">
        <v>15</v>
      </c>
      <c r="P58" s="21"/>
      <c r="Q58" s="297" t="s">
        <v>106</v>
      </c>
      <c r="R58" s="298"/>
    </row>
    <row r="59" spans="1:18" ht="6" customHeight="1" thickBot="1">
      <c r="A59" s="85"/>
      <c r="B59" s="108"/>
      <c r="C59" s="21"/>
      <c r="D59" s="19"/>
      <c r="E59" s="28"/>
      <c r="F59" s="19"/>
      <c r="G59" s="21"/>
      <c r="H59" s="28"/>
      <c r="I59" s="19"/>
      <c r="J59" s="21"/>
      <c r="K59" s="69"/>
      <c r="L59" s="19"/>
      <c r="M59" s="21"/>
      <c r="N59" s="69"/>
      <c r="O59" s="23"/>
      <c r="P59" s="21"/>
      <c r="Q59" s="21"/>
      <c r="R59" s="30"/>
    </row>
    <row r="60" spans="1:18" ht="57.75" customHeight="1">
      <c r="A60" s="1" t="s">
        <v>23</v>
      </c>
      <c r="B60" s="211"/>
      <c r="C60" s="18" t="s">
        <v>88</v>
      </c>
      <c r="D60" s="19"/>
      <c r="E60" s="28"/>
      <c r="F60" s="19"/>
      <c r="G60" s="21"/>
      <c r="H60" s="28"/>
      <c r="I60" s="19"/>
      <c r="J60" s="21"/>
      <c r="K60" s="355" t="s">
        <v>107</v>
      </c>
      <c r="L60" s="355"/>
      <c r="M60" s="21"/>
      <c r="N60" s="22"/>
      <c r="O60" s="23" t="s">
        <v>15</v>
      </c>
      <c r="P60" s="21"/>
      <c r="Q60" s="339" t="s">
        <v>108</v>
      </c>
      <c r="R60" s="340"/>
    </row>
    <row r="61" spans="1:18" ht="6" customHeight="1" thickBot="1">
      <c r="A61" s="85"/>
      <c r="B61" s="108"/>
      <c r="C61" s="21"/>
      <c r="D61" s="19"/>
      <c r="E61" s="28"/>
      <c r="F61" s="19"/>
      <c r="G61" s="21"/>
      <c r="H61" s="28"/>
      <c r="I61" s="19"/>
      <c r="J61" s="21"/>
      <c r="K61" s="28"/>
      <c r="L61" s="19"/>
      <c r="M61" s="21"/>
      <c r="N61" s="28"/>
      <c r="O61" s="23"/>
      <c r="P61" s="21"/>
      <c r="Q61" s="21"/>
      <c r="R61" s="30"/>
    </row>
    <row r="62" spans="1:18" ht="66" customHeight="1">
      <c r="A62" s="1" t="s">
        <v>29</v>
      </c>
      <c r="B62" s="211"/>
      <c r="C62" s="18" t="s">
        <v>57</v>
      </c>
      <c r="D62" s="19"/>
      <c r="E62" s="28"/>
      <c r="F62" s="19"/>
      <c r="G62" s="21"/>
      <c r="H62" s="28"/>
      <c r="I62" s="19"/>
      <c r="J62" s="21"/>
      <c r="K62" s="355" t="s">
        <v>109</v>
      </c>
      <c r="L62" s="355"/>
      <c r="M62" s="21"/>
      <c r="N62" s="22"/>
      <c r="O62" s="23" t="s">
        <v>15</v>
      </c>
      <c r="P62" s="21"/>
      <c r="Q62" s="339" t="s">
        <v>110</v>
      </c>
      <c r="R62" s="340"/>
    </row>
    <row r="63" spans="1:18" ht="6" customHeight="1">
      <c r="A63" s="85"/>
      <c r="B63" s="108"/>
      <c r="C63" s="21"/>
      <c r="D63" s="19"/>
      <c r="E63" s="28"/>
      <c r="F63" s="19"/>
      <c r="G63" s="21"/>
      <c r="H63" s="28"/>
      <c r="I63" s="19"/>
      <c r="J63" s="21"/>
      <c r="K63" s="69"/>
      <c r="L63" s="19"/>
      <c r="M63" s="21"/>
      <c r="N63" s="69"/>
      <c r="O63" s="23"/>
      <c r="P63" s="21"/>
      <c r="Q63" s="21"/>
      <c r="R63" s="30"/>
    </row>
    <row r="64" spans="1:18" ht="36.75" customHeight="1">
      <c r="A64" s="1" t="s">
        <v>34</v>
      </c>
      <c r="B64" s="211"/>
      <c r="C64" s="39" t="s">
        <v>61</v>
      </c>
      <c r="D64" s="40"/>
      <c r="E64" s="86"/>
      <c r="F64" s="40"/>
      <c r="G64" s="87"/>
      <c r="H64" s="86"/>
      <c r="I64" s="40"/>
      <c r="J64" s="87"/>
      <c r="K64" s="306" t="s">
        <v>62</v>
      </c>
      <c r="L64" s="306"/>
      <c r="M64" s="21"/>
      <c r="N64" s="22"/>
      <c r="O64" s="23" t="s">
        <v>15</v>
      </c>
      <c r="P64" s="21"/>
      <c r="Q64" s="297" t="s">
        <v>111</v>
      </c>
      <c r="R64" s="298"/>
    </row>
    <row r="65" spans="1:18" ht="6" customHeight="1" thickBot="1">
      <c r="A65" s="85"/>
      <c r="B65" s="108"/>
      <c r="C65" s="21"/>
      <c r="D65" s="19"/>
      <c r="E65" s="28"/>
      <c r="F65" s="19"/>
      <c r="G65" s="21"/>
      <c r="H65" s="28"/>
      <c r="I65" s="19"/>
      <c r="J65" s="21"/>
      <c r="K65" s="88"/>
      <c r="L65" s="19"/>
      <c r="M65" s="21"/>
      <c r="N65" s="88"/>
      <c r="O65" s="23"/>
      <c r="P65" s="21"/>
      <c r="Q65" s="21"/>
      <c r="R65" s="30"/>
    </row>
    <row r="66" spans="1:18" ht="40.5" customHeight="1" thickTop="1">
      <c r="A66" s="51" t="s">
        <v>112</v>
      </c>
      <c r="B66" s="214"/>
      <c r="C66" s="45" t="s">
        <v>113</v>
      </c>
      <c r="D66" s="46"/>
      <c r="E66" s="80"/>
      <c r="F66" s="48"/>
      <c r="G66" s="46"/>
      <c r="H66" s="80"/>
      <c r="I66" s="48"/>
      <c r="J66" s="46"/>
      <c r="K66" s="89"/>
      <c r="L66" s="90"/>
      <c r="M66" s="46"/>
      <c r="N66" s="52"/>
      <c r="O66" s="49" t="s">
        <v>15</v>
      </c>
      <c r="P66" s="46"/>
      <c r="Q66" s="321" t="s">
        <v>114</v>
      </c>
      <c r="R66" s="322"/>
    </row>
    <row r="67" spans="1:18" ht="6" customHeight="1">
      <c r="A67" s="85"/>
      <c r="B67" s="108"/>
      <c r="C67" s="21"/>
      <c r="D67" s="19"/>
      <c r="E67" s="19"/>
      <c r="F67" s="19"/>
      <c r="G67" s="21"/>
      <c r="H67" s="19"/>
      <c r="I67" s="19"/>
      <c r="J67" s="21"/>
      <c r="K67" s="19"/>
      <c r="L67" s="19"/>
      <c r="M67" s="21"/>
      <c r="N67" s="19"/>
      <c r="O67" s="23"/>
      <c r="P67" s="21"/>
      <c r="Q67" s="21"/>
      <c r="R67" s="30"/>
    </row>
    <row r="68" spans="1:18" ht="39.75" customHeight="1" thickBot="1">
      <c r="A68" s="51" t="s">
        <v>115</v>
      </c>
      <c r="B68" s="214"/>
      <c r="C68" s="91" t="s">
        <v>116</v>
      </c>
      <c r="D68" s="19"/>
      <c r="E68" s="79"/>
      <c r="F68" s="92"/>
      <c r="G68" s="21"/>
      <c r="H68" s="79"/>
      <c r="I68" s="92"/>
      <c r="J68" s="21"/>
      <c r="K68" s="93"/>
      <c r="L68" s="94"/>
      <c r="M68" s="21"/>
      <c r="N68" s="95"/>
      <c r="O68" s="96" t="s">
        <v>15</v>
      </c>
      <c r="P68" s="54"/>
      <c r="Q68" s="341" t="s">
        <v>117</v>
      </c>
      <c r="R68" s="342"/>
    </row>
    <row r="69" spans="1:18" ht="6" customHeight="1" thickBot="1">
      <c r="A69" s="97"/>
      <c r="B69" s="219"/>
      <c r="C69" s="98"/>
      <c r="D69" s="99"/>
      <c r="E69" s="99"/>
      <c r="F69" s="99"/>
      <c r="G69" s="98"/>
      <c r="H69" s="99"/>
      <c r="I69" s="99"/>
      <c r="J69" s="98"/>
      <c r="K69" s="99"/>
      <c r="L69" s="99"/>
      <c r="M69" s="98"/>
      <c r="N69" s="99"/>
      <c r="O69" s="56"/>
      <c r="P69" s="54"/>
      <c r="Q69" s="54"/>
      <c r="R69" s="57"/>
    </row>
    <row r="70" spans="1:18" ht="29.25" customHeight="1" thickBot="1">
      <c r="A70" s="204" t="s">
        <v>118</v>
      </c>
      <c r="B70" s="209"/>
      <c r="C70" s="205"/>
      <c r="D70" s="206"/>
      <c r="E70" s="206"/>
      <c r="F70" s="206"/>
      <c r="G70" s="205"/>
      <c r="H70" s="206"/>
      <c r="I70" s="206"/>
      <c r="J70" s="205"/>
      <c r="K70" s="206"/>
      <c r="L70" s="206"/>
      <c r="M70" s="205"/>
      <c r="N70" s="206"/>
      <c r="O70" s="100"/>
      <c r="P70" s="205"/>
      <c r="Q70" s="205"/>
      <c r="R70" s="207"/>
    </row>
    <row r="71" spans="1:18" ht="37.5" customHeight="1" thickTop="1" thickBot="1">
      <c r="A71" s="101">
        <v>4</v>
      </c>
      <c r="B71" s="220"/>
      <c r="C71" s="102" t="s">
        <v>119</v>
      </c>
      <c r="D71" s="103"/>
      <c r="E71" s="104">
        <f>E29+E50+E66</f>
        <v>0</v>
      </c>
      <c r="F71" s="105" t="s">
        <v>15</v>
      </c>
      <c r="G71" s="106"/>
      <c r="H71" s="104">
        <f>H29+H50+H66</f>
        <v>0</v>
      </c>
      <c r="I71" s="105" t="s">
        <v>15</v>
      </c>
      <c r="J71" s="106"/>
      <c r="K71" s="104">
        <f>K29+K50+K66</f>
        <v>0</v>
      </c>
      <c r="L71" s="105" t="s">
        <v>15</v>
      </c>
      <c r="M71" s="106"/>
      <c r="N71" s="104">
        <f>E71+H71+K71</f>
        <v>0</v>
      </c>
      <c r="O71" s="107" t="s">
        <v>15</v>
      </c>
      <c r="P71" s="106"/>
      <c r="Q71" s="346" t="s">
        <v>120</v>
      </c>
      <c r="R71" s="347"/>
    </row>
    <row r="72" spans="1:18" ht="4.5" customHeight="1" thickTop="1" thickBot="1">
      <c r="A72" s="108"/>
      <c r="B72" s="108"/>
      <c r="C72" s="21"/>
      <c r="D72" s="19"/>
      <c r="E72" s="19"/>
      <c r="F72" s="19"/>
      <c r="G72" s="21"/>
      <c r="H72" s="19"/>
      <c r="I72" s="19"/>
      <c r="J72" s="21"/>
      <c r="K72" s="19"/>
      <c r="L72" s="19"/>
      <c r="M72" s="21"/>
      <c r="N72" s="19"/>
      <c r="O72" s="23"/>
      <c r="P72" s="21"/>
      <c r="Q72" s="21"/>
      <c r="R72" s="19"/>
    </row>
    <row r="73" spans="1:18" ht="40.5" customHeight="1" thickTop="1" thickBot="1">
      <c r="A73" s="109">
        <v>5</v>
      </c>
      <c r="B73" s="221"/>
      <c r="C73" s="110" t="s">
        <v>121</v>
      </c>
      <c r="D73" s="99"/>
      <c r="E73" s="111">
        <f>E25+E46+E62</f>
        <v>0</v>
      </c>
      <c r="F73" s="105" t="s">
        <v>15</v>
      </c>
      <c r="G73" s="98"/>
      <c r="H73" s="111">
        <f>H25+H46+H62</f>
        <v>0</v>
      </c>
      <c r="I73" s="105" t="s">
        <v>15</v>
      </c>
      <c r="J73" s="98"/>
      <c r="K73" s="111">
        <v>0</v>
      </c>
      <c r="L73" s="105" t="s">
        <v>15</v>
      </c>
      <c r="M73" s="98"/>
      <c r="N73" s="104">
        <f>E73+H73+K73</f>
        <v>0</v>
      </c>
      <c r="O73" s="107" t="s">
        <v>15</v>
      </c>
      <c r="P73" s="98"/>
      <c r="Q73" s="335" t="s">
        <v>122</v>
      </c>
      <c r="R73" s="336"/>
    </row>
    <row r="74" spans="1:18" ht="4.5" customHeight="1" thickBot="1">
      <c r="A74" s="108"/>
      <c r="B74" s="108"/>
      <c r="C74" s="21"/>
      <c r="D74" s="19"/>
      <c r="E74" s="19"/>
      <c r="F74" s="19"/>
      <c r="G74" s="21"/>
      <c r="H74" s="19"/>
      <c r="I74" s="19"/>
      <c r="J74" s="21"/>
      <c r="K74" s="19"/>
      <c r="L74" s="19"/>
      <c r="M74" s="21"/>
      <c r="N74" s="19"/>
      <c r="O74" s="23"/>
      <c r="P74" s="21"/>
      <c r="Q74" s="21"/>
      <c r="R74" s="19"/>
    </row>
    <row r="75" spans="1:18" ht="37.5" customHeight="1" thickBot="1">
      <c r="A75" s="112">
        <v>6</v>
      </c>
      <c r="B75" s="222"/>
      <c r="C75" s="113" t="s">
        <v>123</v>
      </c>
      <c r="D75" s="99"/>
      <c r="E75" s="111">
        <f>E31+E52+E68</f>
        <v>0</v>
      </c>
      <c r="F75" s="114" t="s">
        <v>15</v>
      </c>
      <c r="G75" s="99"/>
      <c r="H75" s="111">
        <f>+H31+H52+H68</f>
        <v>0</v>
      </c>
      <c r="I75" s="114" t="s">
        <v>15</v>
      </c>
      <c r="J75" s="99"/>
      <c r="K75" s="111">
        <f>+K31+K52+K68</f>
        <v>0</v>
      </c>
      <c r="L75" s="114" t="s">
        <v>15</v>
      </c>
      <c r="M75" s="99"/>
      <c r="N75" s="111">
        <f>E75+H75+K75</f>
        <v>0</v>
      </c>
      <c r="O75" s="115" t="s">
        <v>15</v>
      </c>
      <c r="P75" s="99"/>
      <c r="Q75" s="335" t="s">
        <v>124</v>
      </c>
      <c r="R75" s="336"/>
    </row>
    <row r="76" spans="1:18" ht="6" customHeight="1" thickBot="1">
      <c r="A76" s="53"/>
      <c r="B76" s="218"/>
      <c r="C76" s="54"/>
      <c r="D76" s="55"/>
      <c r="E76" s="55"/>
      <c r="F76" s="55"/>
      <c r="G76" s="54"/>
      <c r="H76" s="55"/>
      <c r="I76" s="55"/>
      <c r="J76" s="54"/>
      <c r="K76" s="55"/>
      <c r="L76" s="55"/>
      <c r="M76" s="54"/>
      <c r="N76" s="55"/>
      <c r="O76" s="56"/>
      <c r="P76" s="54"/>
      <c r="Q76" s="54"/>
      <c r="R76" s="57"/>
    </row>
    <row r="77" spans="1:18" ht="6.75" customHeight="1">
      <c r="A77" s="82"/>
      <c r="B77" s="82"/>
      <c r="D77" s="84"/>
      <c r="E77" s="84"/>
      <c r="F77" s="84"/>
      <c r="H77" s="84"/>
      <c r="I77" s="84"/>
      <c r="K77" s="84"/>
      <c r="L77" s="84"/>
      <c r="N77" s="84"/>
      <c r="O77" s="100"/>
      <c r="R77" s="84"/>
    </row>
    <row r="78" spans="1:18" ht="18" thickBot="1">
      <c r="A78" s="7" t="s">
        <v>125</v>
      </c>
      <c r="B78" s="7"/>
      <c r="C78" s="7" t="s">
        <v>126</v>
      </c>
      <c r="D78" s="116"/>
      <c r="E78" s="116"/>
      <c r="F78" s="116"/>
      <c r="G78" s="117"/>
      <c r="H78" s="116"/>
      <c r="I78" s="116"/>
      <c r="J78" s="117"/>
      <c r="K78" s="116"/>
      <c r="L78" s="116"/>
      <c r="M78" s="117"/>
      <c r="N78" s="116"/>
      <c r="O78" s="118"/>
      <c r="P78" s="117"/>
      <c r="Q78" s="117"/>
      <c r="R78" s="116"/>
    </row>
    <row r="79" spans="1:18" ht="14.25" customHeight="1" thickBot="1">
      <c r="A79" s="119">
        <v>1</v>
      </c>
      <c r="B79" s="223"/>
      <c r="C79" s="59" t="s">
        <v>5</v>
      </c>
      <c r="D79" s="60"/>
      <c r="E79" s="14" t="s">
        <v>6</v>
      </c>
      <c r="F79" s="60"/>
      <c r="G79" s="15"/>
      <c r="H79" s="208" t="s">
        <v>7</v>
      </c>
      <c r="I79" s="15"/>
      <c r="J79" s="15"/>
      <c r="K79" s="60" t="s">
        <v>8</v>
      </c>
      <c r="L79" s="60"/>
      <c r="M79" s="15"/>
      <c r="N79" s="60" t="s">
        <v>9</v>
      </c>
      <c r="O79" s="61"/>
      <c r="P79" s="15"/>
      <c r="Q79" s="15"/>
      <c r="R79" s="62"/>
    </row>
    <row r="80" spans="1:18" ht="114" customHeight="1">
      <c r="A80" s="51" t="s">
        <v>10</v>
      </c>
      <c r="B80" s="214"/>
      <c r="C80" s="18" t="s">
        <v>127</v>
      </c>
      <c r="D80" s="248"/>
      <c r="E80" s="354" t="s">
        <v>128</v>
      </c>
      <c r="F80" s="354"/>
      <c r="G80" s="249"/>
      <c r="H80" s="354" t="s">
        <v>129</v>
      </c>
      <c r="I80" s="354"/>
      <c r="J80" s="20"/>
      <c r="K80" s="352" t="s">
        <v>130</v>
      </c>
      <c r="L80" s="352"/>
      <c r="M80" s="21"/>
      <c r="N80" s="22">
        <v>0</v>
      </c>
      <c r="O80" s="23" t="s">
        <v>15</v>
      </c>
      <c r="P80" s="21"/>
      <c r="Q80" s="329" t="s">
        <v>131</v>
      </c>
      <c r="R80" s="330"/>
    </row>
    <row r="81" spans="1:33" ht="6" customHeight="1" thickBot="1">
      <c r="A81" s="24"/>
      <c r="B81" s="212"/>
      <c r="C81" s="25"/>
      <c r="D81" s="248"/>
      <c r="E81" s="250"/>
      <c r="F81" s="251"/>
      <c r="G81" s="249"/>
      <c r="H81" s="250"/>
      <c r="I81" s="251"/>
      <c r="J81" s="20"/>
      <c r="K81" s="26"/>
      <c r="L81" s="27"/>
      <c r="M81" s="21"/>
      <c r="N81" s="38"/>
      <c r="O81" s="23"/>
      <c r="P81" s="21"/>
      <c r="Q81" s="31"/>
      <c r="R81" s="30"/>
    </row>
    <row r="82" spans="1:33" ht="114" customHeight="1">
      <c r="A82" s="51" t="s">
        <v>17</v>
      </c>
      <c r="B82" s="214"/>
      <c r="C82" s="18" t="s">
        <v>132</v>
      </c>
      <c r="D82" s="248"/>
      <c r="E82" s="354" t="s">
        <v>133</v>
      </c>
      <c r="F82" s="354"/>
      <c r="G82" s="249"/>
      <c r="H82" s="354" t="s">
        <v>134</v>
      </c>
      <c r="I82" s="354"/>
      <c r="J82" s="20"/>
      <c r="K82" s="352" t="s">
        <v>135</v>
      </c>
      <c r="L82" s="352"/>
      <c r="M82" s="21"/>
      <c r="N82" s="22">
        <v>0</v>
      </c>
      <c r="O82" s="23" t="s">
        <v>15</v>
      </c>
      <c r="P82" s="21"/>
      <c r="Q82" s="297" t="s">
        <v>136</v>
      </c>
      <c r="R82" s="298"/>
    </row>
    <row r="83" spans="1:33" ht="6" customHeight="1" thickBot="1">
      <c r="A83" s="24"/>
      <c r="B83" s="212"/>
      <c r="C83" s="25"/>
      <c r="D83" s="248"/>
      <c r="E83" s="250"/>
      <c r="F83" s="251"/>
      <c r="G83" s="249"/>
      <c r="H83" s="250"/>
      <c r="I83" s="251"/>
      <c r="J83" s="20"/>
      <c r="K83" s="26"/>
      <c r="L83" s="27"/>
      <c r="M83" s="21"/>
      <c r="N83" s="38"/>
      <c r="O83" s="23"/>
      <c r="P83" s="21"/>
      <c r="Q83" s="31"/>
      <c r="R83" s="30"/>
    </row>
    <row r="84" spans="1:33" s="231" customFormat="1" ht="117.75" customHeight="1">
      <c r="A84" s="232" t="s">
        <v>23</v>
      </c>
      <c r="B84" s="233"/>
      <c r="C84" s="234" t="s">
        <v>137</v>
      </c>
      <c r="D84" s="248"/>
      <c r="E84" s="354" t="s">
        <v>138</v>
      </c>
      <c r="F84" s="354"/>
      <c r="G84" s="249"/>
      <c r="H84" s="354" t="s">
        <v>139</v>
      </c>
      <c r="I84" s="354"/>
      <c r="J84" s="235"/>
      <c r="K84" s="348" t="s">
        <v>140</v>
      </c>
      <c r="L84" s="348"/>
      <c r="M84" s="239"/>
      <c r="N84" s="240">
        <v>0</v>
      </c>
      <c r="O84" s="241" t="s">
        <v>15</v>
      </c>
      <c r="P84" s="239"/>
      <c r="Q84" s="333" t="s">
        <v>141</v>
      </c>
      <c r="R84" s="334"/>
      <c r="S84" s="236"/>
      <c r="T84" s="2"/>
      <c r="U84" s="2"/>
      <c r="V84" s="2"/>
      <c r="W84" s="2"/>
      <c r="X84" s="2"/>
      <c r="Y84" s="2"/>
      <c r="Z84" s="2"/>
      <c r="AA84" s="2"/>
      <c r="AB84" s="2"/>
      <c r="AC84" s="2"/>
      <c r="AD84" s="2"/>
      <c r="AE84" s="2"/>
      <c r="AF84" s="2"/>
      <c r="AG84" s="2"/>
    </row>
    <row r="85" spans="1:33" ht="6" customHeight="1" thickBot="1">
      <c r="A85" s="24"/>
      <c r="B85" s="212"/>
      <c r="C85" s="25"/>
      <c r="D85" s="248"/>
      <c r="E85" s="250"/>
      <c r="F85" s="251"/>
      <c r="G85" s="249"/>
      <c r="H85" s="250"/>
      <c r="I85" s="251"/>
      <c r="J85" s="20"/>
      <c r="K85" s="26"/>
      <c r="L85" s="27"/>
      <c r="M85" s="239"/>
      <c r="N85" s="242"/>
      <c r="O85" s="241"/>
      <c r="P85" s="239"/>
      <c r="Q85" s="31"/>
      <c r="R85" s="30"/>
      <c r="T85" s="231"/>
      <c r="U85" s="231"/>
      <c r="V85" s="231"/>
      <c r="W85" s="231"/>
      <c r="X85" s="231"/>
      <c r="Y85" s="231"/>
      <c r="Z85" s="231"/>
      <c r="AA85" s="231"/>
      <c r="AB85" s="231"/>
      <c r="AC85" s="231"/>
      <c r="AD85" s="231"/>
      <c r="AE85" s="231"/>
      <c r="AF85" s="231"/>
      <c r="AG85" s="231"/>
    </row>
    <row r="86" spans="1:33" s="231" customFormat="1" ht="124.5" customHeight="1">
      <c r="A86" s="232" t="s">
        <v>29</v>
      </c>
      <c r="B86" s="233"/>
      <c r="C86" s="234" t="s">
        <v>142</v>
      </c>
      <c r="D86" s="243"/>
      <c r="E86" s="354" t="s">
        <v>143</v>
      </c>
      <c r="F86" s="354"/>
      <c r="G86" s="249"/>
      <c r="H86" s="354" t="s">
        <v>144</v>
      </c>
      <c r="I86" s="354"/>
      <c r="J86" s="235"/>
      <c r="K86" s="348" t="s">
        <v>145</v>
      </c>
      <c r="L86" s="348"/>
      <c r="M86" s="243"/>
      <c r="N86" s="244">
        <v>0</v>
      </c>
      <c r="O86" s="241" t="s">
        <v>15</v>
      </c>
      <c r="P86" s="243"/>
      <c r="Q86" s="333" t="s">
        <v>146</v>
      </c>
      <c r="R86" s="334"/>
      <c r="S86" s="236"/>
      <c r="T86" s="2"/>
      <c r="U86" s="2"/>
      <c r="V86" s="2"/>
      <c r="W86" s="2"/>
      <c r="X86" s="2"/>
      <c r="Y86" s="2"/>
      <c r="Z86" s="2"/>
      <c r="AA86" s="2"/>
      <c r="AB86" s="2"/>
      <c r="AC86" s="2"/>
      <c r="AD86" s="2"/>
      <c r="AE86" s="2"/>
      <c r="AF86" s="2"/>
      <c r="AG86" s="2"/>
    </row>
    <row r="87" spans="1:33" ht="6" customHeight="1" thickBot="1">
      <c r="A87" s="121"/>
      <c r="B87" s="224"/>
      <c r="C87" s="122"/>
      <c r="D87" s="243"/>
      <c r="E87" s="252"/>
      <c r="F87" s="253"/>
      <c r="G87" s="254"/>
      <c r="H87" s="252"/>
      <c r="I87" s="253"/>
      <c r="J87" s="125"/>
      <c r="K87" s="123"/>
      <c r="L87" s="124"/>
      <c r="M87" s="243"/>
      <c r="N87" s="245"/>
      <c r="O87" s="246"/>
      <c r="P87" s="243"/>
      <c r="Q87" s="126"/>
      <c r="R87" s="127"/>
      <c r="T87" s="231"/>
      <c r="U87" s="231"/>
      <c r="V87" s="231"/>
      <c r="W87" s="231"/>
      <c r="X87" s="231"/>
      <c r="Y87" s="231"/>
      <c r="Z87" s="231"/>
      <c r="AA87" s="231"/>
      <c r="AB87" s="231"/>
      <c r="AC87" s="231"/>
      <c r="AD87" s="231"/>
      <c r="AE87" s="231"/>
      <c r="AF87" s="231"/>
      <c r="AG87" s="231"/>
    </row>
    <row r="88" spans="1:33" s="231" customFormat="1" ht="123.75" customHeight="1">
      <c r="A88" s="232" t="s">
        <v>34</v>
      </c>
      <c r="B88" s="233"/>
      <c r="C88" s="234" t="s">
        <v>147</v>
      </c>
      <c r="D88" s="243"/>
      <c r="E88" s="354" t="s">
        <v>148</v>
      </c>
      <c r="F88" s="354"/>
      <c r="G88" s="249"/>
      <c r="H88" s="354" t="s">
        <v>149</v>
      </c>
      <c r="I88" s="354"/>
      <c r="J88" s="235"/>
      <c r="K88" s="348" t="s">
        <v>150</v>
      </c>
      <c r="L88" s="348"/>
      <c r="M88" s="243"/>
      <c r="N88" s="244">
        <v>0</v>
      </c>
      <c r="O88" s="241" t="s">
        <v>15</v>
      </c>
      <c r="P88" s="243"/>
      <c r="Q88" s="325" t="s">
        <v>151</v>
      </c>
      <c r="R88" s="326"/>
      <c r="S88" s="236"/>
      <c r="T88" s="2"/>
      <c r="U88" s="2"/>
      <c r="V88" s="2"/>
      <c r="W88" s="2"/>
      <c r="X88" s="2"/>
      <c r="Y88" s="2"/>
      <c r="Z88" s="2"/>
      <c r="AA88" s="2"/>
      <c r="AB88" s="2"/>
      <c r="AC88" s="2"/>
      <c r="AD88" s="2"/>
      <c r="AE88" s="2"/>
      <c r="AF88" s="2"/>
      <c r="AG88" s="2"/>
    </row>
    <row r="89" spans="1:33" ht="6" customHeight="1">
      <c r="A89" s="121"/>
      <c r="B89" s="224"/>
      <c r="C89" s="122"/>
      <c r="D89" s="46"/>
      <c r="E89" s="123"/>
      <c r="F89" s="124"/>
      <c r="G89" s="125"/>
      <c r="H89" s="123"/>
      <c r="I89" s="124"/>
      <c r="J89" s="125"/>
      <c r="K89" s="123"/>
      <c r="L89" s="124"/>
      <c r="M89" s="46"/>
      <c r="N89" s="80"/>
      <c r="O89" s="49"/>
      <c r="P89" s="46"/>
      <c r="Q89" s="126"/>
      <c r="R89" s="127"/>
      <c r="T89" s="231"/>
      <c r="U89" s="231"/>
      <c r="V89" s="231"/>
      <c r="W89" s="231"/>
      <c r="X89" s="231"/>
      <c r="Y89" s="231"/>
      <c r="Z89" s="231"/>
      <c r="AA89" s="231"/>
      <c r="AB89" s="231"/>
      <c r="AC89" s="231"/>
      <c r="AD89" s="231"/>
      <c r="AE89" s="231"/>
      <c r="AF89" s="231"/>
      <c r="AG89" s="231"/>
    </row>
    <row r="90" spans="1:33" ht="53.25" customHeight="1">
      <c r="A90" s="51" t="s">
        <v>40</v>
      </c>
      <c r="B90" s="214"/>
      <c r="C90" s="39" t="s">
        <v>152</v>
      </c>
      <c r="D90" s="46"/>
      <c r="E90" s="306" t="s">
        <v>62</v>
      </c>
      <c r="F90" s="306"/>
      <c r="G90" s="20"/>
      <c r="H90" s="306" t="s">
        <v>62</v>
      </c>
      <c r="I90" s="306"/>
      <c r="J90" s="20"/>
      <c r="K90" s="306" t="s">
        <v>62</v>
      </c>
      <c r="L90" s="306"/>
      <c r="M90" s="128"/>
      <c r="N90" s="22">
        <v>0</v>
      </c>
      <c r="O90" s="23" t="s">
        <v>15</v>
      </c>
      <c r="P90" s="46"/>
      <c r="Q90" s="327" t="s">
        <v>153</v>
      </c>
      <c r="R90" s="328"/>
    </row>
    <row r="91" spans="1:33" ht="6" customHeight="1">
      <c r="A91" s="121"/>
      <c r="B91" s="224"/>
      <c r="C91" s="122"/>
      <c r="D91" s="46"/>
      <c r="E91" s="129"/>
      <c r="F91" s="48"/>
      <c r="G91" s="46"/>
      <c r="H91" s="129"/>
      <c r="I91" s="48"/>
      <c r="J91" s="46"/>
      <c r="K91" s="129"/>
      <c r="L91" s="48"/>
      <c r="M91" s="46"/>
      <c r="N91" s="80"/>
      <c r="O91" s="49"/>
      <c r="P91" s="46"/>
      <c r="Q91" s="126"/>
      <c r="R91" s="127"/>
    </row>
    <row r="92" spans="1:33" ht="37.5" customHeight="1">
      <c r="A92" s="51" t="s">
        <v>91</v>
      </c>
      <c r="B92" s="214"/>
      <c r="C92" s="45" t="s">
        <v>65</v>
      </c>
      <c r="D92" s="46"/>
      <c r="E92" s="52">
        <v>0</v>
      </c>
      <c r="F92" s="48" t="s">
        <v>15</v>
      </c>
      <c r="G92" s="46"/>
      <c r="H92" s="52">
        <v>0</v>
      </c>
      <c r="I92" s="48" t="s">
        <v>15</v>
      </c>
      <c r="J92" s="46"/>
      <c r="K92" s="52">
        <v>0</v>
      </c>
      <c r="L92" s="48" t="s">
        <v>15</v>
      </c>
      <c r="M92" s="46"/>
      <c r="N92" s="52">
        <v>0</v>
      </c>
      <c r="O92" s="49" t="s">
        <v>15</v>
      </c>
      <c r="P92" s="46"/>
      <c r="Q92" s="307" t="s">
        <v>154</v>
      </c>
      <c r="R92" s="308"/>
    </row>
    <row r="93" spans="1:33" ht="6" customHeight="1" thickBot="1">
      <c r="A93" s="53"/>
      <c r="B93" s="218"/>
      <c r="C93" s="54"/>
      <c r="D93" s="55"/>
      <c r="E93" s="55"/>
      <c r="F93" s="55"/>
      <c r="G93" s="54"/>
      <c r="H93" s="55"/>
      <c r="I93" s="55"/>
      <c r="J93" s="54"/>
      <c r="K93" s="55"/>
      <c r="L93" s="55"/>
      <c r="M93" s="54"/>
      <c r="N93" s="55"/>
      <c r="O93" s="56"/>
      <c r="P93" s="54"/>
      <c r="Q93" s="54"/>
      <c r="R93" s="57"/>
    </row>
    <row r="94" spans="1:33" ht="5.25" customHeight="1" thickBot="1">
      <c r="A94" s="82"/>
      <c r="B94" s="82"/>
      <c r="D94" s="84"/>
      <c r="E94" s="84"/>
      <c r="F94" s="84"/>
      <c r="H94" s="84"/>
      <c r="I94" s="84"/>
      <c r="K94" s="84"/>
      <c r="L94" s="84"/>
      <c r="N94" s="84"/>
      <c r="O94" s="100"/>
      <c r="R94" s="84"/>
    </row>
    <row r="95" spans="1:33" ht="16.149999999999999" thickBot="1">
      <c r="A95" s="119">
        <v>2</v>
      </c>
      <c r="B95" s="223"/>
      <c r="C95" s="59" t="s">
        <v>70</v>
      </c>
      <c r="D95" s="60"/>
      <c r="E95" s="60"/>
      <c r="F95" s="60"/>
      <c r="G95" s="15"/>
      <c r="H95" s="60"/>
      <c r="I95" s="60"/>
      <c r="J95" s="15"/>
      <c r="K95" s="60" t="s">
        <v>72</v>
      </c>
      <c r="L95" s="60"/>
      <c r="M95" s="15"/>
      <c r="N95" s="60" t="s">
        <v>9</v>
      </c>
      <c r="O95" s="61"/>
      <c r="P95" s="15"/>
      <c r="Q95" s="15"/>
      <c r="R95" s="62"/>
    </row>
    <row r="96" spans="1:33" s="231" customFormat="1" ht="82.5" customHeight="1">
      <c r="A96" s="232" t="s">
        <v>10</v>
      </c>
      <c r="B96" s="233"/>
      <c r="C96" s="234" t="s">
        <v>127</v>
      </c>
      <c r="D96" s="237"/>
      <c r="E96" s="244"/>
      <c r="F96" s="247" t="s">
        <v>15</v>
      </c>
      <c r="G96" s="239"/>
      <c r="H96" s="244"/>
      <c r="I96" s="247" t="s">
        <v>15</v>
      </c>
      <c r="J96" s="238"/>
      <c r="K96" s="348" t="s">
        <v>155</v>
      </c>
      <c r="L96" s="348"/>
      <c r="M96" s="239"/>
      <c r="N96" s="244"/>
      <c r="O96" s="241" t="s">
        <v>15</v>
      </c>
      <c r="P96" s="239"/>
      <c r="Q96" s="337" t="s">
        <v>156</v>
      </c>
      <c r="R96" s="338"/>
      <c r="S96" s="236"/>
      <c r="T96" s="2"/>
      <c r="U96" s="2"/>
      <c r="V96" s="2"/>
      <c r="W96" s="2"/>
      <c r="X96" s="2"/>
      <c r="Y96" s="2"/>
      <c r="Z96" s="2"/>
      <c r="AA96" s="2"/>
      <c r="AB96" s="2"/>
      <c r="AC96" s="2"/>
      <c r="AD96" s="2"/>
      <c r="AE96" s="2"/>
      <c r="AF96" s="2"/>
      <c r="AG96" s="2"/>
    </row>
    <row r="97" spans="1:33" ht="6" customHeight="1" thickBot="1">
      <c r="A97" s="24"/>
      <c r="B97" s="212"/>
      <c r="C97" s="25"/>
      <c r="D97" s="19"/>
      <c r="E97" s="38"/>
      <c r="F97" s="25"/>
      <c r="G97" s="21"/>
      <c r="H97" s="38"/>
      <c r="I97" s="25"/>
      <c r="J97" s="21"/>
      <c r="K97" s="38"/>
      <c r="L97" s="25"/>
      <c r="M97" s="21"/>
      <c r="N97" s="38"/>
      <c r="O97" s="23"/>
      <c r="P97" s="21"/>
      <c r="Q97" s="31"/>
      <c r="R97" s="30"/>
      <c r="T97" s="231"/>
      <c r="U97" s="231"/>
      <c r="V97" s="231"/>
      <c r="W97" s="231"/>
      <c r="X97" s="231"/>
      <c r="Y97" s="231"/>
      <c r="Z97" s="231"/>
      <c r="AA97" s="231"/>
      <c r="AB97" s="231"/>
      <c r="AC97" s="231"/>
      <c r="AD97" s="231"/>
      <c r="AE97" s="231"/>
      <c r="AF97" s="231"/>
      <c r="AG97" s="231"/>
    </row>
    <row r="98" spans="1:33" ht="80.25" customHeight="1">
      <c r="A98" s="51" t="s">
        <v>17</v>
      </c>
      <c r="B98" s="214"/>
      <c r="C98" s="18" t="s">
        <v>132</v>
      </c>
      <c r="D98" s="19"/>
      <c r="E98" s="22"/>
      <c r="F98" s="43" t="s">
        <v>15</v>
      </c>
      <c r="G98" s="21"/>
      <c r="H98" s="22"/>
      <c r="I98" s="43" t="s">
        <v>15</v>
      </c>
      <c r="J98" s="21"/>
      <c r="K98" s="352" t="s">
        <v>157</v>
      </c>
      <c r="L98" s="352"/>
      <c r="M98" s="21"/>
      <c r="N98" s="22"/>
      <c r="O98" s="23" t="s">
        <v>15</v>
      </c>
      <c r="P98" s="21"/>
      <c r="Q98" s="297" t="s">
        <v>158</v>
      </c>
      <c r="R98" s="298"/>
    </row>
    <row r="99" spans="1:33" ht="6" customHeight="1" thickBot="1">
      <c r="A99" s="24"/>
      <c r="B99" s="212"/>
      <c r="C99" s="25"/>
      <c r="D99" s="19"/>
      <c r="E99" s="38"/>
      <c r="F99" s="25"/>
      <c r="G99" s="21"/>
      <c r="H99" s="38"/>
      <c r="I99" s="25"/>
      <c r="J99" s="21"/>
      <c r="K99" s="38"/>
      <c r="L99" s="25"/>
      <c r="M99" s="21"/>
      <c r="N99" s="38"/>
      <c r="O99" s="23"/>
      <c r="P99" s="21"/>
      <c r="Q99" s="31"/>
      <c r="R99" s="30"/>
    </row>
    <row r="100" spans="1:33" ht="82.5" customHeight="1">
      <c r="A100" s="51" t="s">
        <v>23</v>
      </c>
      <c r="B100" s="214"/>
      <c r="C100" s="18" t="s">
        <v>137</v>
      </c>
      <c r="D100" s="19"/>
      <c r="E100" s="22"/>
      <c r="F100" s="43" t="s">
        <v>15</v>
      </c>
      <c r="G100" s="21"/>
      <c r="H100" s="22"/>
      <c r="I100" s="43" t="s">
        <v>15</v>
      </c>
      <c r="J100" s="21"/>
      <c r="K100" s="352" t="s">
        <v>159</v>
      </c>
      <c r="L100" s="352"/>
      <c r="M100" s="21"/>
      <c r="N100" s="22"/>
      <c r="O100" s="23" t="s">
        <v>15</v>
      </c>
      <c r="P100" s="21"/>
      <c r="Q100" s="297" t="s">
        <v>160</v>
      </c>
      <c r="R100" s="298"/>
    </row>
    <row r="101" spans="1:33" ht="6.75" customHeight="1" thickBot="1">
      <c r="A101" s="121"/>
      <c r="B101" s="224"/>
      <c r="C101" s="25"/>
      <c r="D101" s="19"/>
      <c r="E101" s="38"/>
      <c r="F101" s="43"/>
      <c r="G101" s="21"/>
      <c r="H101" s="38"/>
      <c r="I101" s="43"/>
      <c r="J101" s="21"/>
      <c r="K101" s="42"/>
      <c r="L101" s="43"/>
      <c r="M101" s="21"/>
      <c r="N101" s="38"/>
      <c r="O101" s="23"/>
      <c r="P101" s="21"/>
      <c r="Q101" s="31"/>
      <c r="R101" s="30"/>
    </row>
    <row r="102" spans="1:33" ht="80.25" customHeight="1">
      <c r="A102" s="51" t="s">
        <v>29</v>
      </c>
      <c r="B102" s="214"/>
      <c r="C102" s="18" t="s">
        <v>142</v>
      </c>
      <c r="D102" s="46"/>
      <c r="E102" s="22"/>
      <c r="F102" s="43" t="s">
        <v>15</v>
      </c>
      <c r="G102" s="46"/>
      <c r="H102" s="52"/>
      <c r="I102" s="43" t="s">
        <v>15</v>
      </c>
      <c r="J102" s="46"/>
      <c r="K102" s="352" t="s">
        <v>161</v>
      </c>
      <c r="L102" s="352"/>
      <c r="M102" s="46"/>
      <c r="N102" s="22"/>
      <c r="O102" s="130" t="s">
        <v>15</v>
      </c>
      <c r="P102" s="46"/>
      <c r="Q102" s="303" t="s">
        <v>162</v>
      </c>
      <c r="R102" s="304"/>
    </row>
    <row r="103" spans="1:33" ht="7.5" customHeight="1" thickBot="1">
      <c r="A103" s="24"/>
      <c r="B103" s="212"/>
      <c r="C103" s="25"/>
      <c r="D103" s="19"/>
      <c r="E103" s="28"/>
      <c r="F103" s="25"/>
      <c r="G103" s="21"/>
      <c r="H103" s="28"/>
      <c r="I103" s="25"/>
      <c r="J103" s="21"/>
      <c r="K103" s="28"/>
      <c r="L103" s="25"/>
      <c r="M103" s="21"/>
      <c r="N103" s="28"/>
      <c r="O103" s="23"/>
      <c r="P103" s="21"/>
      <c r="Q103" s="31"/>
      <c r="R103" s="30"/>
    </row>
    <row r="104" spans="1:33" ht="83.25" customHeight="1">
      <c r="A104" s="51" t="s">
        <v>34</v>
      </c>
      <c r="B104" s="214"/>
      <c r="C104" s="18" t="s">
        <v>147</v>
      </c>
      <c r="D104" s="46"/>
      <c r="E104" s="38"/>
      <c r="F104" s="43" t="s">
        <v>15</v>
      </c>
      <c r="G104" s="46"/>
      <c r="H104" s="38"/>
      <c r="I104" s="43" t="s">
        <v>15</v>
      </c>
      <c r="J104" s="46"/>
      <c r="K104" s="352" t="s">
        <v>163</v>
      </c>
      <c r="L104" s="352"/>
      <c r="M104" s="46"/>
      <c r="N104" s="38"/>
      <c r="O104" s="23" t="s">
        <v>15</v>
      </c>
      <c r="P104" s="46"/>
      <c r="Q104" s="297" t="s">
        <v>164</v>
      </c>
      <c r="R104" s="298"/>
    </row>
    <row r="105" spans="1:33" ht="6" customHeight="1" thickBot="1">
      <c r="A105" s="121"/>
      <c r="B105" s="224"/>
      <c r="C105" s="122"/>
      <c r="D105" s="46"/>
      <c r="E105" s="129"/>
      <c r="F105" s="48"/>
      <c r="G105" s="46"/>
      <c r="H105" s="129"/>
      <c r="I105" s="48"/>
      <c r="J105" s="46"/>
      <c r="K105" s="129"/>
      <c r="L105" s="48"/>
      <c r="M105" s="46"/>
      <c r="N105" s="129"/>
      <c r="O105" s="49"/>
      <c r="P105" s="46"/>
      <c r="Q105" s="126"/>
      <c r="R105" s="127"/>
    </row>
    <row r="106" spans="1:33" ht="39.75" customHeight="1">
      <c r="A106" s="131" t="s">
        <v>40</v>
      </c>
      <c r="B106" s="225"/>
      <c r="C106" s="71" t="s">
        <v>152</v>
      </c>
      <c r="D106" s="132"/>
      <c r="E106" s="133"/>
      <c r="F106" s="134" t="s">
        <v>15</v>
      </c>
      <c r="G106" s="132"/>
      <c r="H106" s="133"/>
      <c r="I106" s="134" t="s">
        <v>15</v>
      </c>
      <c r="J106" s="132"/>
      <c r="K106" s="306" t="s">
        <v>62</v>
      </c>
      <c r="L106" s="306"/>
      <c r="M106" s="132"/>
      <c r="N106" s="135"/>
      <c r="O106" s="78" t="s">
        <v>15</v>
      </c>
      <c r="P106" s="132"/>
      <c r="Q106" s="323" t="s">
        <v>165</v>
      </c>
      <c r="R106" s="324"/>
    </row>
    <row r="107" spans="1:33" ht="6" customHeight="1">
      <c r="A107" s="121"/>
      <c r="B107" s="224"/>
      <c r="C107" s="122"/>
      <c r="D107" s="46"/>
      <c r="E107" s="129"/>
      <c r="F107" s="48"/>
      <c r="G107" s="46"/>
      <c r="H107" s="129"/>
      <c r="I107" s="48"/>
      <c r="J107" s="46"/>
      <c r="K107" s="129"/>
      <c r="L107" s="48"/>
      <c r="M107" s="46"/>
      <c r="N107" s="129"/>
      <c r="O107" s="49"/>
      <c r="P107" s="46"/>
      <c r="Q107" s="126"/>
      <c r="R107" s="127"/>
    </row>
    <row r="108" spans="1:33" ht="34.5" customHeight="1">
      <c r="A108" s="51" t="s">
        <v>115</v>
      </c>
      <c r="B108" s="214"/>
      <c r="C108" s="45" t="s">
        <v>166</v>
      </c>
      <c r="D108" s="46"/>
      <c r="E108" s="80">
        <f>E96+E98+E100+E102+E104+E106</f>
        <v>0</v>
      </c>
      <c r="F108" s="48" t="s">
        <v>15</v>
      </c>
      <c r="G108" s="46"/>
      <c r="H108" s="52">
        <f>H96+H98+H100+H102+H104+H106</f>
        <v>0</v>
      </c>
      <c r="I108" s="48" t="s">
        <v>15</v>
      </c>
      <c r="J108" s="46"/>
      <c r="K108" s="52"/>
      <c r="L108" s="48" t="s">
        <v>15</v>
      </c>
      <c r="M108" s="46"/>
      <c r="N108" s="52">
        <f>E108+H108+K108</f>
        <v>0</v>
      </c>
      <c r="O108" s="49" t="s">
        <v>15</v>
      </c>
      <c r="P108" s="46"/>
      <c r="Q108" s="307" t="s">
        <v>167</v>
      </c>
      <c r="R108" s="308"/>
    </row>
    <row r="109" spans="1:33" ht="6" customHeight="1" thickBot="1">
      <c r="A109" s="53"/>
      <c r="B109" s="218"/>
      <c r="C109" s="54"/>
      <c r="D109" s="55"/>
      <c r="E109" s="55"/>
      <c r="F109" s="55"/>
      <c r="G109" s="54"/>
      <c r="H109" s="55"/>
      <c r="I109" s="55"/>
      <c r="J109" s="54"/>
      <c r="K109" s="55"/>
      <c r="L109" s="55"/>
      <c r="M109" s="54"/>
      <c r="N109" s="55"/>
      <c r="O109" s="56"/>
      <c r="P109" s="54"/>
      <c r="Q109" s="54"/>
      <c r="R109" s="57"/>
    </row>
    <row r="110" spans="1:33" ht="7.5" customHeight="1" thickBot="1">
      <c r="A110" s="82"/>
      <c r="B110" s="82"/>
      <c r="D110" s="84"/>
      <c r="E110" s="84"/>
      <c r="F110" s="84"/>
      <c r="H110" s="84"/>
      <c r="I110" s="84"/>
      <c r="K110" s="84"/>
      <c r="L110" s="84"/>
      <c r="N110" s="84"/>
      <c r="O110" s="100"/>
      <c r="R110" s="84"/>
    </row>
    <row r="111" spans="1:33" ht="31.9" thickBot="1">
      <c r="A111" s="119">
        <v>3</v>
      </c>
      <c r="B111" s="223"/>
      <c r="C111" s="59" t="s">
        <v>100</v>
      </c>
      <c r="D111" s="60"/>
      <c r="E111" s="60"/>
      <c r="F111" s="60"/>
      <c r="G111" s="15"/>
      <c r="H111" s="60"/>
      <c r="I111" s="60"/>
      <c r="J111" s="15"/>
      <c r="K111" s="60" t="s">
        <v>72</v>
      </c>
      <c r="L111" s="60"/>
      <c r="M111" s="15"/>
      <c r="N111" s="60" t="s">
        <v>9</v>
      </c>
      <c r="O111" s="61"/>
      <c r="P111" s="15"/>
      <c r="Q111" s="15"/>
      <c r="R111" s="62"/>
    </row>
    <row r="112" spans="1:33" ht="80.25" customHeight="1">
      <c r="A112" s="51" t="s">
        <v>10</v>
      </c>
      <c r="B112" s="214"/>
      <c r="C112" s="18" t="s">
        <v>127</v>
      </c>
      <c r="D112" s="19"/>
      <c r="E112" s="22"/>
      <c r="F112" s="43" t="s">
        <v>15</v>
      </c>
      <c r="G112" s="21"/>
      <c r="H112" s="22"/>
      <c r="I112" s="43" t="s">
        <v>15</v>
      </c>
      <c r="J112" s="21"/>
      <c r="K112" s="352" t="s">
        <v>168</v>
      </c>
      <c r="L112" s="352"/>
      <c r="M112" s="21"/>
      <c r="N112" s="22"/>
      <c r="O112" s="23" t="s">
        <v>15</v>
      </c>
      <c r="P112" s="21"/>
      <c r="Q112" s="329" t="s">
        <v>169</v>
      </c>
      <c r="R112" s="330"/>
    </row>
    <row r="113" spans="1:18" ht="6" customHeight="1" thickBot="1">
      <c r="A113" s="24"/>
      <c r="B113" s="212"/>
      <c r="C113" s="25"/>
      <c r="D113" s="19"/>
      <c r="E113" s="38"/>
      <c r="F113" s="25"/>
      <c r="G113" s="21"/>
      <c r="H113" s="38"/>
      <c r="I113" s="25"/>
      <c r="J113" s="21"/>
      <c r="K113" s="38"/>
      <c r="L113" s="25"/>
      <c r="M113" s="21"/>
      <c r="N113" s="38"/>
      <c r="O113" s="23"/>
      <c r="P113" s="21"/>
      <c r="Q113" s="31"/>
      <c r="R113" s="30"/>
    </row>
    <row r="114" spans="1:18" ht="80.25" customHeight="1">
      <c r="A114" s="51" t="s">
        <v>17</v>
      </c>
      <c r="B114" s="214"/>
      <c r="C114" s="18" t="s">
        <v>132</v>
      </c>
      <c r="D114" s="19"/>
      <c r="E114" s="22"/>
      <c r="F114" s="43" t="s">
        <v>15</v>
      </c>
      <c r="G114" s="21"/>
      <c r="H114" s="22"/>
      <c r="I114" s="43" t="s">
        <v>15</v>
      </c>
      <c r="J114" s="21"/>
      <c r="K114" s="352" t="s">
        <v>170</v>
      </c>
      <c r="L114" s="352"/>
      <c r="M114" s="21"/>
      <c r="N114" s="22"/>
      <c r="O114" s="23" t="s">
        <v>15</v>
      </c>
      <c r="P114" s="21"/>
      <c r="Q114" s="297" t="s">
        <v>171</v>
      </c>
      <c r="R114" s="298"/>
    </row>
    <row r="115" spans="1:18" ht="6" customHeight="1" thickBot="1">
      <c r="A115" s="24"/>
      <c r="B115" s="212"/>
      <c r="C115" s="25"/>
      <c r="D115" s="19"/>
      <c r="E115" s="38"/>
      <c r="F115" s="25"/>
      <c r="G115" s="21"/>
      <c r="H115" s="38"/>
      <c r="I115" s="25"/>
      <c r="J115" s="21"/>
      <c r="K115" s="38"/>
      <c r="L115" s="25"/>
      <c r="M115" s="21"/>
      <c r="N115" s="38"/>
      <c r="O115" s="23"/>
      <c r="P115" s="21"/>
      <c r="Q115" s="31"/>
      <c r="R115" s="30"/>
    </row>
    <row r="116" spans="1:18" ht="78.75" customHeight="1">
      <c r="A116" s="51" t="s">
        <v>23</v>
      </c>
      <c r="B116" s="214"/>
      <c r="C116" s="18" t="s">
        <v>137</v>
      </c>
      <c r="D116" s="19"/>
      <c r="E116" s="22"/>
      <c r="F116" s="43" t="s">
        <v>15</v>
      </c>
      <c r="G116" s="21"/>
      <c r="H116" s="22"/>
      <c r="I116" s="43" t="s">
        <v>15</v>
      </c>
      <c r="J116" s="21"/>
      <c r="K116" s="352" t="s">
        <v>172</v>
      </c>
      <c r="L116" s="352"/>
      <c r="M116" s="21"/>
      <c r="N116" s="22"/>
      <c r="O116" s="23" t="s">
        <v>15</v>
      </c>
      <c r="P116" s="21"/>
      <c r="Q116" s="297" t="s">
        <v>173</v>
      </c>
      <c r="R116" s="298"/>
    </row>
    <row r="117" spans="1:18" ht="6" customHeight="1" thickBot="1">
      <c r="A117" s="24"/>
      <c r="B117" s="212"/>
      <c r="C117" s="25"/>
      <c r="D117" s="19"/>
      <c r="E117" s="28"/>
      <c r="F117" s="25"/>
      <c r="G117" s="21"/>
      <c r="H117" s="28"/>
      <c r="I117" s="25"/>
      <c r="J117" s="21"/>
      <c r="K117" s="42"/>
      <c r="L117" s="43"/>
      <c r="M117" s="21"/>
      <c r="N117" s="28"/>
      <c r="O117" s="23"/>
      <c r="P117" s="21"/>
      <c r="Q117" s="31"/>
      <c r="R117" s="30"/>
    </row>
    <row r="118" spans="1:18" ht="82.5" customHeight="1">
      <c r="A118" s="51" t="s">
        <v>29</v>
      </c>
      <c r="B118" s="214"/>
      <c r="C118" s="18" t="s">
        <v>142</v>
      </c>
      <c r="D118" s="46"/>
      <c r="E118" s="52"/>
      <c r="F118" s="43" t="s">
        <v>15</v>
      </c>
      <c r="G118" s="46"/>
      <c r="H118" s="52"/>
      <c r="I118" s="43" t="s">
        <v>15</v>
      </c>
      <c r="J118" s="46"/>
      <c r="K118" s="352" t="s">
        <v>174</v>
      </c>
      <c r="L118" s="352"/>
      <c r="M118" s="46"/>
      <c r="N118" s="22"/>
      <c r="O118" s="23" t="s">
        <v>15</v>
      </c>
      <c r="P118" s="46"/>
      <c r="Q118" s="297" t="s">
        <v>175</v>
      </c>
      <c r="R118" s="298"/>
    </row>
    <row r="119" spans="1:18" ht="6" customHeight="1" thickBot="1">
      <c r="A119" s="121"/>
      <c r="B119" s="224"/>
      <c r="C119" s="122"/>
      <c r="D119" s="46"/>
      <c r="E119" s="80"/>
      <c r="F119" s="48"/>
      <c r="G119" s="46"/>
      <c r="H119" s="80"/>
      <c r="I119" s="48"/>
      <c r="J119" s="46"/>
      <c r="K119" s="28"/>
      <c r="L119" s="25"/>
      <c r="M119" s="46"/>
      <c r="N119" s="80"/>
      <c r="O119" s="49"/>
      <c r="P119" s="46"/>
      <c r="Q119" s="126"/>
      <c r="R119" s="127"/>
    </row>
    <row r="120" spans="1:18" ht="74.25" customHeight="1">
      <c r="A120" s="51" t="s">
        <v>34</v>
      </c>
      <c r="B120" s="214"/>
      <c r="C120" s="18" t="s">
        <v>176</v>
      </c>
      <c r="D120" s="46"/>
      <c r="E120" s="22"/>
      <c r="F120" s="43" t="s">
        <v>15</v>
      </c>
      <c r="G120" s="46"/>
      <c r="H120" s="22"/>
      <c r="I120" s="43" t="s">
        <v>15</v>
      </c>
      <c r="J120" s="46"/>
      <c r="K120" s="352" t="s">
        <v>177</v>
      </c>
      <c r="L120" s="352"/>
      <c r="M120" s="46"/>
      <c r="N120" s="22"/>
      <c r="O120" s="23" t="s">
        <v>15</v>
      </c>
      <c r="P120" s="46"/>
      <c r="Q120" s="297" t="s">
        <v>178</v>
      </c>
      <c r="R120" s="298"/>
    </row>
    <row r="121" spans="1:18" ht="6" customHeight="1">
      <c r="A121" s="121"/>
      <c r="B121" s="224"/>
      <c r="C121" s="122"/>
      <c r="D121" s="46"/>
      <c r="E121" s="80"/>
      <c r="F121" s="48"/>
      <c r="G121" s="46"/>
      <c r="H121" s="80"/>
      <c r="I121" s="48"/>
      <c r="J121" s="46"/>
      <c r="K121" s="80"/>
      <c r="L121" s="48"/>
      <c r="M121" s="46"/>
      <c r="N121" s="129"/>
      <c r="O121" s="49"/>
      <c r="P121" s="46"/>
      <c r="Q121" s="126"/>
      <c r="R121" s="127"/>
    </row>
    <row r="122" spans="1:18" ht="48" customHeight="1">
      <c r="A122" s="51" t="s">
        <v>40</v>
      </c>
      <c r="B122" s="214"/>
      <c r="C122" s="39" t="s">
        <v>179</v>
      </c>
      <c r="D122" s="46"/>
      <c r="E122" s="80"/>
      <c r="F122" s="43" t="s">
        <v>15</v>
      </c>
      <c r="G122" s="46"/>
      <c r="H122" s="80"/>
      <c r="I122" s="43" t="s">
        <v>15</v>
      </c>
      <c r="J122" s="46"/>
      <c r="K122" s="306" t="s">
        <v>62</v>
      </c>
      <c r="L122" s="306"/>
      <c r="M122" s="46"/>
      <c r="N122" s="22"/>
      <c r="O122" s="23" t="s">
        <v>15</v>
      </c>
      <c r="P122" s="46"/>
      <c r="Q122" s="327" t="s">
        <v>180</v>
      </c>
      <c r="R122" s="328"/>
    </row>
    <row r="123" spans="1:18" ht="6" customHeight="1" thickBot="1">
      <c r="A123" s="121"/>
      <c r="B123" s="224"/>
      <c r="C123" s="122"/>
      <c r="D123" s="46"/>
      <c r="E123" s="136"/>
      <c r="F123" s="48"/>
      <c r="G123" s="46"/>
      <c r="H123" s="136"/>
      <c r="I123" s="48"/>
      <c r="J123" s="46"/>
      <c r="K123" s="137"/>
      <c r="L123" s="48"/>
      <c r="M123" s="46"/>
      <c r="N123" s="136"/>
      <c r="O123" s="49"/>
      <c r="P123" s="46"/>
      <c r="Q123" s="126"/>
      <c r="R123" s="127"/>
    </row>
    <row r="124" spans="1:18" ht="44.25" customHeight="1" thickTop="1">
      <c r="A124" s="51" t="s">
        <v>115</v>
      </c>
      <c r="B124" s="214"/>
      <c r="C124" s="45" t="s">
        <v>181</v>
      </c>
      <c r="D124" s="46"/>
      <c r="E124" s="52">
        <f>E112+E114+E116+E118+E120+E122</f>
        <v>0</v>
      </c>
      <c r="F124" s="48" t="s">
        <v>15</v>
      </c>
      <c r="G124" s="46"/>
      <c r="H124" s="52">
        <f>H112+H114+H116+H118+H120+H122</f>
        <v>0</v>
      </c>
      <c r="I124" s="48" t="s">
        <v>15</v>
      </c>
      <c r="J124" s="46"/>
      <c r="K124" s="52"/>
      <c r="L124" s="48" t="s">
        <v>15</v>
      </c>
      <c r="M124" s="46"/>
      <c r="N124" s="52">
        <f>E124+H124+K124</f>
        <v>0</v>
      </c>
      <c r="O124" s="49" t="s">
        <v>15</v>
      </c>
      <c r="P124" s="46"/>
      <c r="Q124" s="307" t="s">
        <v>182</v>
      </c>
      <c r="R124" s="308"/>
    </row>
    <row r="125" spans="1:18" ht="8.25" customHeight="1" thickBot="1">
      <c r="A125" s="53"/>
      <c r="B125" s="218"/>
      <c r="C125" s="54"/>
      <c r="D125" s="55"/>
      <c r="E125" s="55"/>
      <c r="F125" s="55"/>
      <c r="G125" s="54"/>
      <c r="H125" s="55"/>
      <c r="I125" s="55"/>
      <c r="J125" s="54"/>
      <c r="K125" s="55"/>
      <c r="L125" s="55"/>
      <c r="M125" s="54"/>
      <c r="N125" s="55"/>
      <c r="O125" s="56"/>
      <c r="P125" s="54"/>
      <c r="Q125" s="54"/>
      <c r="R125" s="57"/>
    </row>
    <row r="126" spans="1:18" ht="5.25" customHeight="1" thickBot="1">
      <c r="A126" s="82"/>
      <c r="B126" s="82"/>
      <c r="D126" s="84"/>
      <c r="E126" s="84"/>
      <c r="F126" s="84"/>
      <c r="H126" s="84"/>
      <c r="I126" s="84"/>
      <c r="K126" s="84"/>
      <c r="L126" s="84"/>
      <c r="N126" s="84"/>
      <c r="O126" s="100"/>
      <c r="R126" s="84"/>
    </row>
    <row r="127" spans="1:18" ht="18" thickBot="1">
      <c r="A127" s="138">
        <v>4</v>
      </c>
      <c r="B127" s="226"/>
      <c r="C127" s="139" t="s">
        <v>183</v>
      </c>
      <c r="D127" s="140"/>
      <c r="E127" s="343" t="s">
        <v>6</v>
      </c>
      <c r="F127" s="343"/>
      <c r="G127" s="141"/>
      <c r="H127" s="343" t="s">
        <v>7</v>
      </c>
      <c r="I127" s="343"/>
      <c r="J127" s="141"/>
      <c r="K127" s="343" t="s">
        <v>8</v>
      </c>
      <c r="L127" s="343"/>
      <c r="M127" s="141"/>
      <c r="N127" s="343" t="s">
        <v>9</v>
      </c>
      <c r="O127" s="343"/>
      <c r="P127" s="141"/>
      <c r="Q127" s="141"/>
      <c r="R127" s="142"/>
    </row>
    <row r="128" spans="1:18" ht="59.25" customHeight="1">
      <c r="A128" s="70" t="s">
        <v>10</v>
      </c>
      <c r="B128" s="211"/>
      <c r="C128" s="18" t="s">
        <v>184</v>
      </c>
      <c r="D128" s="143"/>
      <c r="E128" s="349" t="s">
        <v>185</v>
      </c>
      <c r="F128" s="349"/>
      <c r="G128" s="143"/>
      <c r="H128" s="349" t="s">
        <v>186</v>
      </c>
      <c r="I128" s="349"/>
      <c r="J128" s="143"/>
      <c r="K128" s="349" t="s">
        <v>187</v>
      </c>
      <c r="L128" s="349"/>
      <c r="M128" s="143"/>
      <c r="N128" s="144"/>
      <c r="O128" s="78" t="s">
        <v>15</v>
      </c>
      <c r="P128" s="143"/>
      <c r="Q128" s="329" t="s">
        <v>188</v>
      </c>
      <c r="R128" s="330"/>
    </row>
    <row r="129" spans="1:18" ht="6" customHeight="1" thickBot="1">
      <c r="A129" s="85"/>
      <c r="B129" s="108"/>
      <c r="C129" s="21"/>
      <c r="D129" s="19"/>
      <c r="E129" s="19"/>
      <c r="F129" s="19"/>
      <c r="G129" s="21"/>
      <c r="H129" s="19"/>
      <c r="I129" s="19"/>
      <c r="J129" s="21"/>
      <c r="K129" s="19"/>
      <c r="L129" s="19"/>
      <c r="M129" s="21"/>
      <c r="N129" s="145"/>
      <c r="O129" s="23"/>
      <c r="P129" s="21"/>
      <c r="Q129" s="21"/>
      <c r="R129" s="30"/>
    </row>
    <row r="130" spans="1:18" ht="38.25" customHeight="1">
      <c r="A130" s="1" t="s">
        <v>17</v>
      </c>
      <c r="B130" s="211"/>
      <c r="C130" s="39" t="s">
        <v>189</v>
      </c>
      <c r="D130" s="19"/>
      <c r="E130" s="306" t="s">
        <v>62</v>
      </c>
      <c r="F130" s="306"/>
      <c r="G130" s="143"/>
      <c r="H130" s="306" t="s">
        <v>62</v>
      </c>
      <c r="I130" s="306"/>
      <c r="J130" s="143"/>
      <c r="K130" s="306" t="s">
        <v>62</v>
      </c>
      <c r="L130" s="306"/>
      <c r="M130" s="21"/>
      <c r="N130" s="120"/>
      <c r="O130" s="23" t="s">
        <v>15</v>
      </c>
      <c r="P130" s="21"/>
      <c r="Q130" s="303" t="s">
        <v>190</v>
      </c>
      <c r="R130" s="304"/>
    </row>
    <row r="131" spans="1:18" ht="7.5" customHeight="1">
      <c r="A131" s="24"/>
      <c r="B131" s="212"/>
      <c r="C131" s="146"/>
      <c r="D131" s="19"/>
      <c r="E131" s="147"/>
      <c r="F131" s="19"/>
      <c r="G131" s="21"/>
      <c r="H131" s="147"/>
      <c r="I131" s="19"/>
      <c r="J131" s="21"/>
      <c r="K131" s="147"/>
      <c r="L131" s="19"/>
      <c r="M131" s="21"/>
      <c r="N131" s="145"/>
      <c r="O131" s="23"/>
      <c r="P131" s="21"/>
      <c r="Q131" s="148"/>
      <c r="R131" s="30"/>
    </row>
    <row r="132" spans="1:18" ht="38.25" customHeight="1" thickBot="1">
      <c r="A132" s="1" t="s">
        <v>191</v>
      </c>
      <c r="B132" s="211"/>
      <c r="C132" s="45" t="s">
        <v>192</v>
      </c>
      <c r="D132" s="19"/>
      <c r="E132" s="80"/>
      <c r="F132" s="48" t="s">
        <v>15</v>
      </c>
      <c r="G132" s="21"/>
      <c r="H132" s="80"/>
      <c r="I132" s="48" t="s">
        <v>15</v>
      </c>
      <c r="J132" s="21"/>
      <c r="K132" s="80"/>
      <c r="L132" s="48" t="s">
        <v>15</v>
      </c>
      <c r="M132" s="21"/>
      <c r="N132" s="28">
        <f>E132+H132+K132</f>
        <v>0</v>
      </c>
      <c r="O132" s="49" t="s">
        <v>15</v>
      </c>
      <c r="P132" s="21"/>
      <c r="Q132" s="307" t="s">
        <v>193</v>
      </c>
      <c r="R132" s="308"/>
    </row>
    <row r="133" spans="1:18" ht="8.25" customHeight="1" thickTop="1" thickBot="1">
      <c r="A133" s="149"/>
      <c r="B133" s="227"/>
      <c r="C133" s="150"/>
      <c r="D133" s="55"/>
      <c r="E133" s="151"/>
      <c r="F133" s="55"/>
      <c r="G133" s="54"/>
      <c r="H133" s="151"/>
      <c r="I133" s="55"/>
      <c r="J133" s="54"/>
      <c r="K133" s="151"/>
      <c r="L133" s="55"/>
      <c r="M133" s="54"/>
      <c r="N133" s="151"/>
      <c r="O133" s="56"/>
      <c r="P133" s="54"/>
      <c r="Q133" s="152"/>
      <c r="R133" s="57"/>
    </row>
    <row r="134" spans="1:18" ht="16.5" customHeight="1" thickBot="1">
      <c r="A134" s="209"/>
      <c r="B134" s="209"/>
      <c r="C134" s="206"/>
      <c r="D134" s="206"/>
      <c r="E134" s="206"/>
      <c r="F134" s="206"/>
      <c r="G134" s="206"/>
      <c r="H134" s="206"/>
      <c r="I134" s="206"/>
      <c r="J134" s="206"/>
      <c r="K134" s="206"/>
      <c r="L134" s="206"/>
      <c r="M134" s="206"/>
      <c r="N134" s="206"/>
      <c r="O134" s="100"/>
      <c r="P134" s="206"/>
      <c r="Q134" s="206"/>
      <c r="R134" s="206"/>
    </row>
    <row r="135" spans="1:18" ht="33.75" customHeight="1">
      <c r="A135" s="299" t="s">
        <v>194</v>
      </c>
      <c r="B135" s="300"/>
      <c r="C135" s="300"/>
      <c r="D135" s="143"/>
      <c r="E135" s="153"/>
      <c r="F135" s="154" t="s">
        <v>15</v>
      </c>
      <c r="G135" s="76"/>
      <c r="H135" s="153"/>
      <c r="I135" s="154" t="s">
        <v>15</v>
      </c>
      <c r="J135" s="76"/>
      <c r="K135" s="153"/>
      <c r="L135" s="154" t="s">
        <v>15</v>
      </c>
      <c r="M135" s="76"/>
      <c r="N135" s="155"/>
      <c r="O135" s="156" t="s">
        <v>15</v>
      </c>
      <c r="P135" s="76"/>
      <c r="Q135" s="357" t="s">
        <v>195</v>
      </c>
      <c r="R135" s="358"/>
    </row>
    <row r="136" spans="1:18" ht="7.5" customHeight="1" thickBot="1">
      <c r="A136" s="53"/>
      <c r="B136" s="218"/>
      <c r="C136" s="54"/>
      <c r="D136" s="55"/>
      <c r="E136" s="55"/>
      <c r="F136" s="55"/>
      <c r="G136" s="54"/>
      <c r="H136" s="55"/>
      <c r="I136" s="55"/>
      <c r="J136" s="54"/>
      <c r="K136" s="55"/>
      <c r="L136" s="55"/>
      <c r="M136" s="54"/>
      <c r="N136" s="55"/>
      <c r="O136" s="56"/>
      <c r="P136" s="54"/>
      <c r="Q136" s="54"/>
      <c r="R136" s="57"/>
    </row>
    <row r="137" spans="1:18" ht="5.25" customHeight="1" thickBot="1">
      <c r="A137" s="157"/>
      <c r="B137" s="82"/>
      <c r="D137" s="84"/>
      <c r="E137" s="84"/>
      <c r="F137" s="84"/>
      <c r="H137" s="84"/>
      <c r="I137" s="84"/>
      <c r="K137" s="84"/>
      <c r="L137" s="84"/>
      <c r="N137" s="84"/>
      <c r="O137" s="100"/>
      <c r="R137" s="67"/>
    </row>
    <row r="138" spans="1:18" ht="39.75" customHeight="1">
      <c r="A138" s="299" t="s">
        <v>196</v>
      </c>
      <c r="B138" s="300"/>
      <c r="C138" s="300"/>
      <c r="D138" s="143"/>
      <c r="E138" s="153"/>
      <c r="F138" s="154" t="s">
        <v>15</v>
      </c>
      <c r="G138" s="143"/>
      <c r="H138" s="153"/>
      <c r="I138" s="154" t="s">
        <v>15</v>
      </c>
      <c r="J138" s="143"/>
      <c r="K138" s="153"/>
      <c r="L138" s="154" t="s">
        <v>15</v>
      </c>
      <c r="M138" s="143"/>
      <c r="N138" s="153"/>
      <c r="O138" s="156" t="s">
        <v>15</v>
      </c>
      <c r="P138" s="143"/>
      <c r="Q138" s="301" t="s">
        <v>197</v>
      </c>
      <c r="R138" s="302"/>
    </row>
    <row r="139" spans="1:18" ht="6" customHeight="1" thickBot="1">
      <c r="A139" s="158"/>
      <c r="B139" s="228"/>
      <c r="C139" s="159"/>
      <c r="D139" s="55"/>
      <c r="E139" s="160"/>
      <c r="F139" s="161"/>
      <c r="G139" s="55"/>
      <c r="H139" s="160"/>
      <c r="I139" s="161"/>
      <c r="J139" s="55"/>
      <c r="K139" s="160"/>
      <c r="L139" s="161"/>
      <c r="M139" s="55"/>
      <c r="N139" s="160"/>
      <c r="O139" s="162"/>
      <c r="P139" s="55"/>
      <c r="Q139" s="55"/>
      <c r="R139" s="57"/>
    </row>
    <row r="140" spans="1:18" ht="5.25" customHeight="1" thickBot="1">
      <c r="A140" s="157"/>
      <c r="B140" s="82"/>
      <c r="D140" s="84"/>
      <c r="E140" s="84"/>
      <c r="F140" s="84"/>
      <c r="H140" s="84"/>
      <c r="I140" s="84"/>
      <c r="K140" s="84"/>
      <c r="L140" s="84"/>
      <c r="N140" s="84"/>
      <c r="O140" s="100"/>
      <c r="R140" s="67"/>
    </row>
    <row r="141" spans="1:18" ht="53.25" customHeight="1">
      <c r="A141" s="299" t="s">
        <v>198</v>
      </c>
      <c r="B141" s="300"/>
      <c r="C141" s="300"/>
      <c r="D141" s="143"/>
      <c r="E141" s="153"/>
      <c r="F141" s="154" t="s">
        <v>15</v>
      </c>
      <c r="G141" s="143"/>
      <c r="H141" s="153"/>
      <c r="I141" s="154" t="s">
        <v>15</v>
      </c>
      <c r="J141" s="143"/>
      <c r="K141" s="153"/>
      <c r="L141" s="154" t="s">
        <v>15</v>
      </c>
      <c r="M141" s="143"/>
      <c r="N141" s="153"/>
      <c r="O141" s="156" t="s">
        <v>15</v>
      </c>
      <c r="P141" s="143"/>
      <c r="Q141" s="301" t="s">
        <v>199</v>
      </c>
      <c r="R141" s="302"/>
    </row>
    <row r="142" spans="1:18" ht="7.5" customHeight="1" thickBot="1">
      <c r="A142" s="53"/>
      <c r="B142" s="218"/>
      <c r="C142" s="54"/>
      <c r="D142" s="55"/>
      <c r="E142" s="55"/>
      <c r="F142" s="55"/>
      <c r="G142" s="54"/>
      <c r="H142" s="55"/>
      <c r="I142" s="55"/>
      <c r="J142" s="54"/>
      <c r="K142" s="55"/>
      <c r="L142" s="55"/>
      <c r="M142" s="54"/>
      <c r="N142" s="55"/>
      <c r="O142" s="56"/>
      <c r="P142" s="54"/>
      <c r="Q142" s="54"/>
      <c r="R142" s="57"/>
    </row>
    <row r="143" spans="1:18" ht="24" customHeight="1" thickBot="1">
      <c r="A143" s="163" t="s">
        <v>191</v>
      </c>
      <c r="B143" s="10"/>
      <c r="C143" s="360" t="s">
        <v>200</v>
      </c>
      <c r="D143" s="360"/>
      <c r="E143" s="360"/>
      <c r="F143" s="360"/>
      <c r="G143" s="360"/>
      <c r="H143" s="360"/>
      <c r="I143" s="360"/>
      <c r="J143" s="360"/>
      <c r="K143" s="360"/>
      <c r="L143" s="360"/>
      <c r="M143" s="360"/>
      <c r="N143" s="360"/>
      <c r="O143" s="360"/>
      <c r="P143" s="360"/>
      <c r="Q143" s="360"/>
      <c r="R143" s="164"/>
    </row>
    <row r="144" spans="1:18" ht="48" thickTop="1" thickBot="1">
      <c r="A144" s="165">
        <v>1</v>
      </c>
      <c r="B144" s="229"/>
      <c r="C144" s="166" t="s">
        <v>201</v>
      </c>
      <c r="D144" s="55"/>
      <c r="E144" s="55"/>
      <c r="F144" s="55"/>
      <c r="G144" s="54"/>
      <c r="H144" s="55"/>
      <c r="I144" s="55"/>
      <c r="J144" s="54"/>
      <c r="K144" s="167"/>
      <c r="L144" s="55"/>
      <c r="M144" s="54"/>
      <c r="N144" s="184" t="s">
        <v>202</v>
      </c>
      <c r="O144" s="168" t="s">
        <v>15</v>
      </c>
      <c r="P144" s="54"/>
      <c r="Q144" s="309" t="s">
        <v>203</v>
      </c>
      <c r="R144" s="310"/>
    </row>
    <row r="145" spans="1:33" ht="6.75" customHeight="1">
      <c r="A145" s="82"/>
      <c r="B145" s="82"/>
      <c r="C145" s="169"/>
      <c r="D145" s="84"/>
      <c r="E145" s="84"/>
      <c r="F145" s="84"/>
      <c r="H145" s="84"/>
      <c r="I145" s="84"/>
      <c r="K145" s="170"/>
      <c r="L145" s="84"/>
      <c r="N145" s="84"/>
      <c r="O145" s="171"/>
      <c r="Q145" s="172"/>
      <c r="R145" s="173"/>
    </row>
    <row r="146" spans="1:33" ht="18.75" customHeight="1" thickBot="1">
      <c r="A146" s="311" t="s">
        <v>204</v>
      </c>
      <c r="B146" s="312"/>
      <c r="C146" s="312"/>
      <c r="D146" s="312"/>
      <c r="E146" s="312"/>
      <c r="F146" s="312"/>
      <c r="G146" s="312"/>
      <c r="H146" s="312"/>
      <c r="I146" s="312"/>
      <c r="J146" s="312"/>
      <c r="K146" s="312"/>
      <c r="L146" s="312"/>
      <c r="M146" s="312"/>
      <c r="N146" s="312"/>
      <c r="O146" s="312"/>
      <c r="P146" s="312"/>
      <c r="Q146" s="312"/>
      <c r="R146" s="313"/>
    </row>
    <row r="147" spans="1:33" customFormat="1" ht="45" customHeight="1" thickBot="1">
      <c r="A147" s="176" t="s">
        <v>205</v>
      </c>
      <c r="B147" s="230"/>
      <c r="C147" s="314" t="s">
        <v>206</v>
      </c>
      <c r="D147" s="314"/>
      <c r="E147" s="314"/>
      <c r="F147" s="314"/>
      <c r="G147" s="314"/>
      <c r="H147" s="314"/>
      <c r="I147" s="314"/>
      <c r="J147" s="314"/>
      <c r="K147" s="314"/>
      <c r="L147" s="184" t="s">
        <v>207</v>
      </c>
      <c r="M147" s="177"/>
      <c r="N147" s="178"/>
      <c r="Q147" s="392"/>
      <c r="R147" s="392"/>
      <c r="T147" s="2"/>
      <c r="U147" s="2"/>
      <c r="V147" s="2"/>
      <c r="W147" s="2"/>
      <c r="X147" s="2"/>
      <c r="Y147" s="2"/>
      <c r="Z147" s="2"/>
      <c r="AA147" s="2"/>
      <c r="AB147" s="2"/>
      <c r="AC147" s="2"/>
      <c r="AD147" s="2"/>
      <c r="AE147" s="2"/>
      <c r="AF147" s="2"/>
      <c r="AG147" s="2"/>
    </row>
    <row r="148" spans="1:33" customFormat="1" ht="13.9">
      <c r="A148" s="179"/>
      <c r="B148" s="179"/>
      <c r="C148" s="180"/>
      <c r="D148" s="181"/>
      <c r="E148" s="181"/>
      <c r="F148" s="181"/>
      <c r="G148" s="182"/>
      <c r="H148" s="181"/>
      <c r="I148" s="181"/>
      <c r="J148" s="181"/>
      <c r="K148" s="183"/>
      <c r="L148" s="183"/>
      <c r="M148" s="183"/>
      <c r="N148" s="263"/>
    </row>
    <row r="149" spans="1:33" ht="18" customHeight="1">
      <c r="A149" s="185"/>
      <c r="B149" s="185"/>
      <c r="C149" s="359" t="s">
        <v>208</v>
      </c>
      <c r="D149" s="359"/>
      <c r="E149" s="359"/>
      <c r="F149" s="359"/>
      <c r="G149" s="359"/>
      <c r="H149" s="359"/>
      <c r="I149" s="359"/>
      <c r="J149" s="359"/>
      <c r="K149" s="359"/>
      <c r="L149" s="359"/>
      <c r="M149" s="359"/>
      <c r="N149" s="359"/>
      <c r="O149" s="2"/>
      <c r="P149" s="2"/>
      <c r="Q149" s="2"/>
    </row>
    <row r="150" spans="1:33" ht="13.9" thickBot="1">
      <c r="A150" s="315"/>
      <c r="B150" s="315"/>
      <c r="C150" s="315"/>
      <c r="D150" s="315"/>
      <c r="E150" s="315"/>
      <c r="F150" s="315"/>
      <c r="G150" s="315"/>
      <c r="H150" s="315"/>
      <c r="I150" s="315"/>
      <c r="J150" s="315"/>
      <c r="K150" s="315"/>
      <c r="L150" s="315"/>
      <c r="M150" s="315"/>
      <c r="N150" s="315"/>
      <c r="O150" s="2"/>
      <c r="P150" s="2"/>
      <c r="Q150" s="2"/>
    </row>
    <row r="151" spans="1:33" ht="16.5" customHeight="1">
      <c r="A151" s="316" t="s">
        <v>209</v>
      </c>
      <c r="B151" s="317"/>
      <c r="C151" s="317"/>
      <c r="D151" s="317"/>
      <c r="E151" s="317"/>
      <c r="F151" s="317"/>
      <c r="G151" s="317"/>
      <c r="H151" s="317"/>
      <c r="I151" s="317"/>
      <c r="J151" s="317"/>
      <c r="K151" s="317"/>
      <c r="L151" s="202"/>
      <c r="M151" s="202"/>
      <c r="N151" s="366"/>
      <c r="O151" s="2"/>
      <c r="P151" s="2"/>
      <c r="Q151" s="2"/>
    </row>
    <row r="152" spans="1:33" ht="27.75" customHeight="1">
      <c r="A152" s="288"/>
      <c r="B152" s="289"/>
      <c r="C152" s="287"/>
      <c r="D152" s="192"/>
      <c r="E152" s="318" t="s">
        <v>210</v>
      </c>
      <c r="F152" s="319"/>
      <c r="G152" s="319"/>
      <c r="H152" s="319"/>
      <c r="I152" s="319"/>
      <c r="J152" s="319"/>
      <c r="K152" s="319"/>
      <c r="L152" s="319"/>
      <c r="M152" s="320"/>
      <c r="N152" s="367"/>
      <c r="O152" s="2"/>
      <c r="P152" s="2"/>
      <c r="Q152" s="2"/>
    </row>
    <row r="153" spans="1:33" ht="27.75" customHeight="1">
      <c r="A153" s="363" t="s">
        <v>211</v>
      </c>
      <c r="B153" s="364"/>
      <c r="C153" s="365"/>
      <c r="D153" s="192"/>
      <c r="E153" s="372" t="s">
        <v>212</v>
      </c>
      <c r="F153" s="364"/>
      <c r="G153" s="365"/>
      <c r="H153" s="286" t="s">
        <v>213</v>
      </c>
      <c r="I153" s="287"/>
      <c r="J153" s="372" t="s">
        <v>214</v>
      </c>
      <c r="K153" s="365"/>
      <c r="L153" s="286" t="s">
        <v>215</v>
      </c>
      <c r="M153" s="373"/>
      <c r="N153" s="367"/>
      <c r="O153" s="2"/>
      <c r="P153" s="2"/>
      <c r="Q153" s="2"/>
    </row>
    <row r="154" spans="1:33" ht="108" customHeight="1">
      <c r="A154" s="305" t="s">
        <v>216</v>
      </c>
      <c r="B154" s="294"/>
      <c r="C154" s="295"/>
      <c r="D154" s="193"/>
      <c r="E154" s="293" t="s">
        <v>217</v>
      </c>
      <c r="F154" s="294"/>
      <c r="G154" s="295"/>
      <c r="H154" s="293" t="s">
        <v>218</v>
      </c>
      <c r="I154" s="295"/>
      <c r="J154" s="293" t="s">
        <v>219</v>
      </c>
      <c r="K154" s="294"/>
      <c r="L154" s="361" t="s">
        <v>220</v>
      </c>
      <c r="M154" s="362"/>
      <c r="N154" s="367"/>
      <c r="O154" s="2"/>
      <c r="P154" s="2"/>
      <c r="Q154" s="2"/>
    </row>
    <row r="155" spans="1:33" ht="103.5" customHeight="1">
      <c r="A155" s="305" t="s">
        <v>221</v>
      </c>
      <c r="B155" s="294"/>
      <c r="C155" s="295"/>
      <c r="D155" s="193"/>
      <c r="E155" s="293" t="s">
        <v>222</v>
      </c>
      <c r="F155" s="294"/>
      <c r="G155" s="295"/>
      <c r="H155" s="293" t="s">
        <v>223</v>
      </c>
      <c r="I155" s="294"/>
      <c r="J155" s="295"/>
      <c r="K155" s="262" t="s">
        <v>224</v>
      </c>
      <c r="L155" s="361" t="s">
        <v>225</v>
      </c>
      <c r="M155" s="362"/>
      <c r="N155" s="367"/>
      <c r="O155" s="2"/>
      <c r="P155" s="2"/>
      <c r="Q155" s="2"/>
    </row>
    <row r="156" spans="1:33" ht="117" customHeight="1">
      <c r="A156" s="305" t="s">
        <v>226</v>
      </c>
      <c r="B156" s="294"/>
      <c r="C156" s="295"/>
      <c r="D156" s="193"/>
      <c r="E156" s="293" t="s">
        <v>227</v>
      </c>
      <c r="F156" s="294"/>
      <c r="G156" s="295"/>
      <c r="H156" s="293" t="s">
        <v>228</v>
      </c>
      <c r="I156" s="294"/>
      <c r="J156" s="295"/>
      <c r="K156" s="262" t="s">
        <v>229</v>
      </c>
      <c r="L156" s="361" t="s">
        <v>230</v>
      </c>
      <c r="M156" s="362"/>
      <c r="N156" s="367"/>
      <c r="O156" s="2"/>
      <c r="P156" s="2"/>
      <c r="Q156" s="2"/>
    </row>
    <row r="157" spans="1:33" ht="117.75" customHeight="1">
      <c r="A157" s="305" t="s">
        <v>231</v>
      </c>
      <c r="B157" s="294"/>
      <c r="C157" s="295"/>
      <c r="D157" s="193"/>
      <c r="E157" s="293" t="s">
        <v>232</v>
      </c>
      <c r="F157" s="294"/>
      <c r="G157" s="295"/>
      <c r="H157" s="293" t="s">
        <v>233</v>
      </c>
      <c r="I157" s="294"/>
      <c r="J157" s="295"/>
      <c r="K157" s="262" t="s">
        <v>234</v>
      </c>
      <c r="L157" s="361" t="s">
        <v>235</v>
      </c>
      <c r="M157" s="362"/>
      <c r="N157" s="367"/>
      <c r="O157" s="2"/>
      <c r="P157" s="2"/>
      <c r="Q157" s="2"/>
    </row>
    <row r="158" spans="1:33" ht="119.25" customHeight="1">
      <c r="A158" s="305" t="s">
        <v>236</v>
      </c>
      <c r="B158" s="294"/>
      <c r="C158" s="295"/>
      <c r="D158" s="193"/>
      <c r="E158" s="293" t="s">
        <v>237</v>
      </c>
      <c r="F158" s="294"/>
      <c r="G158" s="295"/>
      <c r="H158" s="293" t="s">
        <v>238</v>
      </c>
      <c r="I158" s="294"/>
      <c r="J158" s="295"/>
      <c r="K158" s="262" t="s">
        <v>239</v>
      </c>
      <c r="L158" s="361" t="s">
        <v>240</v>
      </c>
      <c r="M158" s="362"/>
      <c r="N158" s="367"/>
      <c r="O158" s="2"/>
      <c r="P158" s="2"/>
      <c r="Q158" s="2"/>
    </row>
    <row r="159" spans="1:33" ht="127.5" customHeight="1">
      <c r="A159" s="305" t="s">
        <v>241</v>
      </c>
      <c r="B159" s="294"/>
      <c r="C159" s="295"/>
      <c r="D159" s="193"/>
      <c r="E159" s="293" t="s">
        <v>242</v>
      </c>
      <c r="F159" s="294"/>
      <c r="G159" s="295"/>
      <c r="H159" s="293" t="s">
        <v>243</v>
      </c>
      <c r="I159" s="294"/>
      <c r="J159" s="295"/>
      <c r="K159" s="262" t="s">
        <v>244</v>
      </c>
      <c r="L159" s="361" t="s">
        <v>245</v>
      </c>
      <c r="M159" s="362"/>
      <c r="N159" s="367"/>
      <c r="O159" s="2"/>
      <c r="P159" s="2"/>
      <c r="Q159" s="2"/>
    </row>
    <row r="160" spans="1:33" ht="144" customHeight="1">
      <c r="A160" s="305" t="s">
        <v>246</v>
      </c>
      <c r="B160" s="294"/>
      <c r="C160" s="295"/>
      <c r="D160" s="193"/>
      <c r="E160" s="293" t="s">
        <v>247</v>
      </c>
      <c r="F160" s="294"/>
      <c r="G160" s="295"/>
      <c r="H160" s="293" t="s">
        <v>248</v>
      </c>
      <c r="I160" s="294"/>
      <c r="J160" s="295"/>
      <c r="K160" s="262" t="s">
        <v>249</v>
      </c>
      <c r="L160" s="361" t="s">
        <v>250</v>
      </c>
      <c r="M160" s="362"/>
      <c r="N160" s="367"/>
      <c r="O160" s="2"/>
      <c r="P160" s="2"/>
      <c r="Q160" s="2"/>
    </row>
    <row r="161" spans="1:17" ht="118.5" customHeight="1">
      <c r="A161" s="305" t="s">
        <v>251</v>
      </c>
      <c r="B161" s="294"/>
      <c r="C161" s="295"/>
      <c r="D161" s="193"/>
      <c r="E161" s="293" t="s">
        <v>252</v>
      </c>
      <c r="F161" s="294"/>
      <c r="G161" s="295"/>
      <c r="H161" s="293" t="s">
        <v>253</v>
      </c>
      <c r="I161" s="294"/>
      <c r="J161" s="295"/>
      <c r="K161" s="262" t="s">
        <v>254</v>
      </c>
      <c r="L161" s="361" t="s">
        <v>255</v>
      </c>
      <c r="M161" s="362"/>
      <c r="N161" s="367"/>
      <c r="O161" s="2"/>
      <c r="P161" s="2"/>
      <c r="Q161" s="2"/>
    </row>
    <row r="162" spans="1:17" ht="114.75" customHeight="1">
      <c r="A162" s="305" t="s">
        <v>256</v>
      </c>
      <c r="B162" s="294"/>
      <c r="C162" s="295"/>
      <c r="D162" s="193"/>
      <c r="E162" s="293" t="s">
        <v>257</v>
      </c>
      <c r="F162" s="294"/>
      <c r="G162" s="295"/>
      <c r="H162" s="293" t="s">
        <v>258</v>
      </c>
      <c r="I162" s="294"/>
      <c r="J162" s="295"/>
      <c r="K162" s="262" t="s">
        <v>259</v>
      </c>
      <c r="L162" s="361" t="s">
        <v>260</v>
      </c>
      <c r="M162" s="362"/>
      <c r="N162" s="367"/>
      <c r="O162" s="2"/>
      <c r="P162" s="2"/>
      <c r="Q162" s="2"/>
    </row>
    <row r="163" spans="1:17" ht="145.5" customHeight="1">
      <c r="A163" s="305" t="s">
        <v>261</v>
      </c>
      <c r="B163" s="294"/>
      <c r="C163" s="295"/>
      <c r="D163" s="196"/>
      <c r="E163" s="293" t="s">
        <v>262</v>
      </c>
      <c r="F163" s="294"/>
      <c r="G163" s="295"/>
      <c r="H163" s="293" t="s">
        <v>263</v>
      </c>
      <c r="I163" s="294"/>
      <c r="J163" s="295"/>
      <c r="K163" s="262" t="s">
        <v>264</v>
      </c>
      <c r="L163" s="361" t="s">
        <v>265</v>
      </c>
      <c r="M163" s="362"/>
      <c r="N163" s="367"/>
      <c r="O163" s="2"/>
      <c r="P163" s="2"/>
      <c r="Q163" s="2"/>
    </row>
    <row r="164" spans="1:17" ht="116.25" customHeight="1">
      <c r="A164" s="305" t="s">
        <v>266</v>
      </c>
      <c r="B164" s="294"/>
      <c r="C164" s="295"/>
      <c r="D164" s="197"/>
      <c r="E164" s="293" t="s">
        <v>267</v>
      </c>
      <c r="F164" s="294"/>
      <c r="G164" s="295"/>
      <c r="H164" s="293" t="s">
        <v>268</v>
      </c>
      <c r="I164" s="294"/>
      <c r="J164" s="295"/>
      <c r="K164" s="262" t="s">
        <v>269</v>
      </c>
      <c r="L164" s="361" t="s">
        <v>270</v>
      </c>
      <c r="M164" s="362"/>
      <c r="N164" s="367"/>
      <c r="O164" s="2"/>
      <c r="P164" s="2"/>
      <c r="Q164" s="2"/>
    </row>
    <row r="165" spans="1:17" ht="114" customHeight="1">
      <c r="A165" s="305" t="s">
        <v>271</v>
      </c>
      <c r="B165" s="294"/>
      <c r="C165" s="295"/>
      <c r="D165" s="197"/>
      <c r="E165" s="293" t="s">
        <v>272</v>
      </c>
      <c r="F165" s="294"/>
      <c r="G165" s="295"/>
      <c r="H165" s="293" t="s">
        <v>273</v>
      </c>
      <c r="I165" s="294"/>
      <c r="J165" s="295"/>
      <c r="K165" s="262" t="s">
        <v>274</v>
      </c>
      <c r="L165" s="361" t="s">
        <v>275</v>
      </c>
      <c r="M165" s="362"/>
      <c r="N165" s="367"/>
      <c r="O165" s="2"/>
      <c r="P165" s="2"/>
      <c r="Q165" s="2"/>
    </row>
    <row r="166" spans="1:17" ht="113.25" customHeight="1">
      <c r="A166" s="305" t="s">
        <v>276</v>
      </c>
      <c r="B166" s="294"/>
      <c r="C166" s="295"/>
      <c r="D166" s="197"/>
      <c r="E166" s="293" t="s">
        <v>277</v>
      </c>
      <c r="F166" s="294"/>
      <c r="G166" s="295"/>
      <c r="H166" s="293" t="s">
        <v>278</v>
      </c>
      <c r="I166" s="294"/>
      <c r="J166" s="295"/>
      <c r="K166" s="262" t="s">
        <v>279</v>
      </c>
      <c r="L166" s="361" t="s">
        <v>280</v>
      </c>
      <c r="M166" s="362"/>
      <c r="N166" s="367"/>
      <c r="O166" s="2"/>
      <c r="P166" s="2"/>
      <c r="Q166" s="2"/>
    </row>
    <row r="167" spans="1:17" ht="118.5" customHeight="1">
      <c r="A167" s="305" t="s">
        <v>281</v>
      </c>
      <c r="B167" s="294"/>
      <c r="C167" s="295"/>
      <c r="D167" s="197"/>
      <c r="E167" s="293" t="s">
        <v>282</v>
      </c>
      <c r="F167" s="294"/>
      <c r="G167" s="295"/>
      <c r="H167" s="293" t="s">
        <v>283</v>
      </c>
      <c r="I167" s="294"/>
      <c r="J167" s="295"/>
      <c r="K167" s="262" t="s">
        <v>284</v>
      </c>
      <c r="L167" s="361" t="s">
        <v>285</v>
      </c>
      <c r="M167" s="362"/>
      <c r="N167" s="367"/>
      <c r="O167" s="2"/>
      <c r="P167" s="2"/>
      <c r="Q167" s="2"/>
    </row>
    <row r="168" spans="1:17" ht="138" customHeight="1">
      <c r="A168" s="305" t="s">
        <v>286</v>
      </c>
      <c r="B168" s="294"/>
      <c r="C168" s="295"/>
      <c r="D168" s="197"/>
      <c r="E168" s="293" t="s">
        <v>287</v>
      </c>
      <c r="F168" s="294"/>
      <c r="G168" s="295"/>
      <c r="H168" s="293" t="s">
        <v>288</v>
      </c>
      <c r="I168" s="294"/>
      <c r="J168" s="295"/>
      <c r="K168" s="262" t="s">
        <v>289</v>
      </c>
      <c r="L168" s="361" t="s">
        <v>290</v>
      </c>
      <c r="M168" s="362"/>
      <c r="N168" s="367"/>
      <c r="O168" s="2"/>
      <c r="P168" s="2"/>
      <c r="Q168" s="2"/>
    </row>
    <row r="169" spans="1:17" ht="143.25" customHeight="1">
      <c r="A169" s="296" t="s">
        <v>291</v>
      </c>
      <c r="B169" s="291"/>
      <c r="C169" s="292"/>
      <c r="D169" s="198"/>
      <c r="E169" s="293" t="s">
        <v>292</v>
      </c>
      <c r="F169" s="294"/>
      <c r="G169" s="295"/>
      <c r="H169" s="293" t="s">
        <v>293</v>
      </c>
      <c r="I169" s="294"/>
      <c r="J169" s="295"/>
      <c r="K169" s="262" t="s">
        <v>294</v>
      </c>
      <c r="L169" s="194" t="s">
        <v>295</v>
      </c>
      <c r="M169" s="199"/>
      <c r="N169" s="367"/>
      <c r="O169" s="2"/>
      <c r="P169" s="2"/>
      <c r="Q169" s="2"/>
    </row>
    <row r="170" spans="1:17" ht="117" customHeight="1">
      <c r="A170" s="290" t="s">
        <v>296</v>
      </c>
      <c r="B170" s="291"/>
      <c r="C170" s="292"/>
      <c r="D170" s="200"/>
      <c r="E170" s="293" t="s">
        <v>297</v>
      </c>
      <c r="F170" s="294"/>
      <c r="G170" s="295"/>
      <c r="H170" s="293" t="s">
        <v>298</v>
      </c>
      <c r="I170" s="294"/>
      <c r="J170" s="295"/>
      <c r="K170" s="262" t="s">
        <v>299</v>
      </c>
      <c r="L170" s="361" t="s">
        <v>300</v>
      </c>
      <c r="M170" s="362"/>
      <c r="N170" s="367"/>
      <c r="O170" s="2"/>
      <c r="P170" s="2"/>
      <c r="Q170" s="2"/>
    </row>
    <row r="171" spans="1:17" ht="113.25" customHeight="1">
      <c r="A171" s="290" t="s">
        <v>301</v>
      </c>
      <c r="B171" s="291"/>
      <c r="C171" s="292"/>
      <c r="D171" s="200"/>
      <c r="E171" s="293" t="s">
        <v>302</v>
      </c>
      <c r="F171" s="294"/>
      <c r="G171" s="295"/>
      <c r="H171" s="293" t="s">
        <v>303</v>
      </c>
      <c r="I171" s="294"/>
      <c r="J171" s="295"/>
      <c r="K171" s="262" t="s">
        <v>304</v>
      </c>
      <c r="L171" s="361" t="s">
        <v>305</v>
      </c>
      <c r="M171" s="362"/>
      <c r="N171" s="367"/>
      <c r="O171" s="2"/>
      <c r="P171" s="2"/>
      <c r="Q171" s="2"/>
    </row>
    <row r="172" spans="1:17" ht="137.25" customHeight="1">
      <c r="A172" s="290" t="s">
        <v>306</v>
      </c>
      <c r="B172" s="291"/>
      <c r="C172" s="292"/>
      <c r="D172" s="200"/>
      <c r="E172" s="293" t="s">
        <v>307</v>
      </c>
      <c r="F172" s="294"/>
      <c r="G172" s="295"/>
      <c r="H172" s="293" t="s">
        <v>308</v>
      </c>
      <c r="I172" s="294"/>
      <c r="J172" s="295"/>
      <c r="K172" s="262" t="s">
        <v>309</v>
      </c>
      <c r="L172" s="194" t="s">
        <v>310</v>
      </c>
      <c r="M172" s="195"/>
      <c r="N172" s="367"/>
      <c r="O172" s="2"/>
      <c r="P172" s="2"/>
      <c r="Q172" s="2"/>
    </row>
    <row r="173" spans="1:17" ht="117.75" customHeight="1">
      <c r="A173" s="290" t="s">
        <v>311</v>
      </c>
      <c r="B173" s="291"/>
      <c r="C173" s="292"/>
      <c r="D173" s="200"/>
      <c r="E173" s="293" t="s">
        <v>312</v>
      </c>
      <c r="F173" s="294"/>
      <c r="G173" s="295"/>
      <c r="H173" s="293" t="s">
        <v>313</v>
      </c>
      <c r="I173" s="294"/>
      <c r="J173" s="295"/>
      <c r="K173" s="262" t="s">
        <v>314</v>
      </c>
      <c r="L173" s="361" t="s">
        <v>315</v>
      </c>
      <c r="M173" s="362"/>
      <c r="N173" s="367"/>
      <c r="O173" s="2"/>
      <c r="P173" s="2"/>
      <c r="Q173" s="2"/>
    </row>
    <row r="174" spans="1:17" ht="113.25" customHeight="1">
      <c r="A174" s="293" t="s">
        <v>316</v>
      </c>
      <c r="B174" s="294"/>
      <c r="C174" s="295"/>
      <c r="D174" s="200"/>
      <c r="E174" s="293" t="s">
        <v>317</v>
      </c>
      <c r="F174" s="294"/>
      <c r="G174" s="295"/>
      <c r="H174" s="293" t="s">
        <v>318</v>
      </c>
      <c r="I174" s="294"/>
      <c r="J174" s="295"/>
      <c r="K174" s="262" t="s">
        <v>319</v>
      </c>
      <c r="L174" s="361" t="s">
        <v>320</v>
      </c>
      <c r="M174" s="362"/>
      <c r="N174" s="367"/>
      <c r="O174" s="2"/>
      <c r="P174" s="2"/>
      <c r="Q174" s="2"/>
    </row>
    <row r="175" spans="1:17" ht="135.75" customHeight="1">
      <c r="A175" s="293" t="s">
        <v>321</v>
      </c>
      <c r="B175" s="294"/>
      <c r="C175" s="295"/>
      <c r="D175" s="200"/>
      <c r="E175" s="293" t="s">
        <v>322</v>
      </c>
      <c r="F175" s="294"/>
      <c r="G175" s="295"/>
      <c r="H175" s="293" t="s">
        <v>323</v>
      </c>
      <c r="I175" s="294"/>
      <c r="J175" s="295"/>
      <c r="K175" s="262" t="s">
        <v>324</v>
      </c>
      <c r="L175" s="361" t="s">
        <v>325</v>
      </c>
      <c r="M175" s="362"/>
      <c r="N175" s="367"/>
      <c r="O175" s="2"/>
      <c r="P175" s="2"/>
      <c r="Q175" s="2"/>
    </row>
    <row r="176" spans="1:17" ht="118.5" customHeight="1">
      <c r="A176" s="293" t="s">
        <v>326</v>
      </c>
      <c r="B176" s="294"/>
      <c r="C176" s="295"/>
      <c r="D176" s="200"/>
      <c r="E176" s="293" t="s">
        <v>327</v>
      </c>
      <c r="F176" s="294"/>
      <c r="G176" s="295"/>
      <c r="H176" s="293" t="s">
        <v>328</v>
      </c>
      <c r="I176" s="294"/>
      <c r="J176" s="295"/>
      <c r="K176" s="262" t="s">
        <v>329</v>
      </c>
      <c r="L176" s="361" t="s">
        <v>330</v>
      </c>
      <c r="M176" s="362"/>
      <c r="N176" s="367"/>
      <c r="O176" s="2"/>
      <c r="P176" s="2"/>
      <c r="Q176" s="2"/>
    </row>
    <row r="177" spans="1:18" ht="139.5" customHeight="1">
      <c r="A177" s="290" t="s">
        <v>331</v>
      </c>
      <c r="B177" s="291"/>
      <c r="C177" s="292"/>
      <c r="D177" s="200"/>
      <c r="E177" s="293" t="s">
        <v>332</v>
      </c>
      <c r="F177" s="294"/>
      <c r="G177" s="295"/>
      <c r="H177" s="293" t="s">
        <v>333</v>
      </c>
      <c r="I177" s="294"/>
      <c r="J177" s="295"/>
      <c r="K177" s="262" t="s">
        <v>334</v>
      </c>
      <c r="L177" s="361" t="s">
        <v>335</v>
      </c>
      <c r="M177" s="362"/>
      <c r="N177" s="367"/>
      <c r="O177" s="2"/>
      <c r="P177" s="2"/>
      <c r="Q177" s="2"/>
    </row>
    <row r="178" spans="1:18" ht="142.5" customHeight="1">
      <c r="A178" s="290" t="s">
        <v>336</v>
      </c>
      <c r="B178" s="291"/>
      <c r="C178" s="292"/>
      <c r="D178" s="200"/>
      <c r="E178" s="293" t="s">
        <v>337</v>
      </c>
      <c r="F178" s="294"/>
      <c r="G178" s="295"/>
      <c r="H178" s="293" t="s">
        <v>338</v>
      </c>
      <c r="I178" s="294"/>
      <c r="J178" s="295"/>
      <c r="K178" s="262" t="s">
        <v>339</v>
      </c>
      <c r="L178" s="194" t="s">
        <v>340</v>
      </c>
      <c r="M178" s="195"/>
      <c r="N178" s="367"/>
      <c r="O178" s="2"/>
      <c r="P178" s="2"/>
      <c r="Q178" s="2"/>
    </row>
    <row r="179" spans="1:18" ht="120" customHeight="1">
      <c r="A179" s="290" t="s">
        <v>341</v>
      </c>
      <c r="B179" s="291"/>
      <c r="C179" s="292"/>
      <c r="D179" s="200"/>
      <c r="E179" s="293" t="s">
        <v>342</v>
      </c>
      <c r="F179" s="294"/>
      <c r="G179" s="295"/>
      <c r="H179" s="293" t="s">
        <v>343</v>
      </c>
      <c r="I179" s="294"/>
      <c r="J179" s="295"/>
      <c r="K179" s="262" t="s">
        <v>344</v>
      </c>
      <c r="L179" s="361" t="s">
        <v>345</v>
      </c>
      <c r="M179" s="362"/>
      <c r="N179" s="367"/>
      <c r="O179" s="2"/>
      <c r="P179" s="2"/>
      <c r="Q179" s="2"/>
    </row>
    <row r="180" spans="1:18" ht="118.5" customHeight="1">
      <c r="A180" s="290" t="s">
        <v>346</v>
      </c>
      <c r="B180" s="291"/>
      <c r="C180" s="292"/>
      <c r="D180" s="200"/>
      <c r="E180" s="293" t="s">
        <v>347</v>
      </c>
      <c r="F180" s="294"/>
      <c r="G180" s="295"/>
      <c r="H180" s="293" t="s">
        <v>348</v>
      </c>
      <c r="I180" s="294"/>
      <c r="J180" s="295"/>
      <c r="K180" s="262" t="s">
        <v>349</v>
      </c>
      <c r="L180" s="361" t="s">
        <v>350</v>
      </c>
      <c r="M180" s="362"/>
      <c r="N180" s="367"/>
      <c r="O180" s="2"/>
      <c r="P180" s="2"/>
      <c r="Q180" s="2"/>
    </row>
    <row r="181" spans="1:18" ht="123.75" customHeight="1">
      <c r="A181" s="290" t="s">
        <v>351</v>
      </c>
      <c r="B181" s="291"/>
      <c r="C181" s="292"/>
      <c r="D181" s="200"/>
      <c r="E181" s="293" t="s">
        <v>352</v>
      </c>
      <c r="F181" s="294"/>
      <c r="G181" s="295"/>
      <c r="H181" s="293" t="s">
        <v>353</v>
      </c>
      <c r="I181" s="294"/>
      <c r="J181" s="295"/>
      <c r="K181" s="262" t="s">
        <v>354</v>
      </c>
      <c r="L181" s="361" t="s">
        <v>355</v>
      </c>
      <c r="M181" s="362"/>
      <c r="N181" s="367"/>
      <c r="O181" s="2"/>
      <c r="P181" s="2"/>
      <c r="Q181" s="2"/>
    </row>
    <row r="182" spans="1:18" ht="114.75" customHeight="1">
      <c r="A182" s="290" t="s">
        <v>356</v>
      </c>
      <c r="B182" s="291"/>
      <c r="C182" s="292"/>
      <c r="D182" s="200"/>
      <c r="E182" s="293" t="s">
        <v>357</v>
      </c>
      <c r="F182" s="294"/>
      <c r="G182" s="295"/>
      <c r="H182" s="293" t="s">
        <v>358</v>
      </c>
      <c r="I182" s="294"/>
      <c r="J182" s="295"/>
      <c r="K182" s="262" t="s">
        <v>359</v>
      </c>
      <c r="L182" s="361" t="s">
        <v>360</v>
      </c>
      <c r="M182" s="362"/>
      <c r="N182" s="367"/>
      <c r="O182" s="2"/>
      <c r="P182" s="2"/>
      <c r="Q182" s="2"/>
    </row>
    <row r="183" spans="1:18" ht="120.75" customHeight="1">
      <c r="A183" s="290" t="s">
        <v>361</v>
      </c>
      <c r="B183" s="291"/>
      <c r="C183" s="292"/>
      <c r="D183" s="200"/>
      <c r="E183" s="293" t="s">
        <v>362</v>
      </c>
      <c r="F183" s="294"/>
      <c r="G183" s="295"/>
      <c r="H183" s="293" t="s">
        <v>363</v>
      </c>
      <c r="I183" s="294"/>
      <c r="J183" s="295"/>
      <c r="K183" s="262" t="s">
        <v>364</v>
      </c>
      <c r="L183" s="361" t="s">
        <v>365</v>
      </c>
      <c r="M183" s="362"/>
      <c r="N183" s="367"/>
      <c r="O183" s="2"/>
      <c r="P183" s="2"/>
      <c r="Q183" s="2"/>
    </row>
    <row r="184" spans="1:18" ht="138.75" customHeight="1">
      <c r="A184" s="290" t="s">
        <v>366</v>
      </c>
      <c r="B184" s="291"/>
      <c r="C184" s="292"/>
      <c r="D184" s="200"/>
      <c r="E184" s="293" t="s">
        <v>367</v>
      </c>
      <c r="F184" s="294"/>
      <c r="G184" s="295"/>
      <c r="H184" s="293" t="s">
        <v>368</v>
      </c>
      <c r="I184" s="294"/>
      <c r="J184" s="295"/>
      <c r="K184" s="262" t="s">
        <v>369</v>
      </c>
      <c r="L184" s="361" t="s">
        <v>370</v>
      </c>
      <c r="M184" s="362"/>
      <c r="N184" s="367"/>
      <c r="O184" s="2"/>
      <c r="P184" s="2"/>
      <c r="Q184" s="2"/>
    </row>
    <row r="185" spans="1:18" ht="27.75" customHeight="1" thickBot="1">
      <c r="A185" s="377" t="s">
        <v>371</v>
      </c>
      <c r="B185" s="378"/>
      <c r="C185" s="379"/>
      <c r="D185" s="200"/>
      <c r="E185" s="393"/>
      <c r="F185" s="394"/>
      <c r="G185" s="394"/>
      <c r="H185" s="394"/>
      <c r="I185" s="394"/>
      <c r="J185" s="394"/>
      <c r="K185" s="394"/>
      <c r="L185" s="394"/>
      <c r="M185" s="201" t="s">
        <v>15</v>
      </c>
      <c r="N185" s="368"/>
      <c r="O185" s="2"/>
      <c r="P185" s="2"/>
      <c r="Q185" s="2"/>
    </row>
    <row r="186" spans="1:18" ht="20.25" customHeight="1" thickBot="1">
      <c r="A186" s="380"/>
      <c r="B186" s="380"/>
      <c r="C186" s="380"/>
      <c r="D186" s="380"/>
      <c r="E186" s="380"/>
      <c r="F186" s="380"/>
      <c r="G186" s="380"/>
      <c r="H186" s="380"/>
      <c r="I186" s="380"/>
      <c r="J186" s="380"/>
      <c r="K186" s="380"/>
      <c r="L186" s="380"/>
      <c r="M186" s="380"/>
      <c r="N186" s="380"/>
      <c r="O186" s="2"/>
      <c r="P186" s="2"/>
      <c r="Q186" s="2"/>
    </row>
    <row r="187" spans="1:18" ht="13.9" thickTop="1"/>
    <row r="188" spans="1:18" ht="18.75" customHeight="1">
      <c r="A188" s="175"/>
      <c r="B188" s="175"/>
      <c r="C188" s="175"/>
      <c r="D188" s="175"/>
      <c r="E188" s="175"/>
      <c r="F188" s="175"/>
      <c r="G188" s="175"/>
      <c r="H188" s="175"/>
      <c r="I188" s="175"/>
      <c r="J188" s="175"/>
      <c r="K188" s="175"/>
      <c r="L188" s="175"/>
      <c r="M188" s="175"/>
      <c r="N188" s="175"/>
      <c r="O188" s="175"/>
      <c r="P188" s="175"/>
      <c r="Q188" s="175"/>
      <c r="R188" s="175"/>
    </row>
    <row r="189" spans="1:18" ht="18" customHeight="1">
      <c r="A189" s="185"/>
      <c r="B189" s="185"/>
      <c r="C189" s="359" t="s">
        <v>372</v>
      </c>
      <c r="D189" s="359"/>
      <c r="E189" s="359"/>
      <c r="F189" s="359"/>
      <c r="G189" s="359"/>
      <c r="H189" s="359"/>
      <c r="I189" s="359"/>
      <c r="J189" s="359"/>
      <c r="K189" s="359"/>
      <c r="L189" s="359"/>
      <c r="M189" s="359"/>
      <c r="N189" s="359"/>
      <c r="O189" s="100"/>
      <c r="R189" s="84"/>
    </row>
    <row r="190" spans="1:18">
      <c r="A190" s="85"/>
      <c r="B190" s="108"/>
      <c r="C190" s="21"/>
      <c r="D190" s="19"/>
      <c r="E190" s="19"/>
      <c r="F190" s="19"/>
      <c r="G190" s="21"/>
      <c r="H190" s="19"/>
      <c r="I190" s="19"/>
      <c r="J190" s="21"/>
      <c r="K190" s="19"/>
      <c r="L190" s="19"/>
      <c r="M190" s="21"/>
      <c r="N190" s="19"/>
    </row>
    <row r="191" spans="1:18" ht="21" customHeight="1">
      <c r="A191" s="288"/>
      <c r="B191" s="289"/>
      <c r="C191" s="287"/>
      <c r="D191" s="192"/>
      <c r="E191" s="369" t="s">
        <v>373</v>
      </c>
      <c r="F191" s="370"/>
      <c r="G191" s="370"/>
      <c r="H191" s="370"/>
      <c r="I191" s="370"/>
      <c r="J191" s="370"/>
      <c r="K191" s="370"/>
      <c r="L191" s="370"/>
      <c r="M191" s="371"/>
      <c r="P191" s="2"/>
      <c r="Q191" s="2"/>
    </row>
    <row r="192" spans="1:18" ht="17.25" customHeight="1">
      <c r="A192" s="363" t="s">
        <v>211</v>
      </c>
      <c r="B192" s="364"/>
      <c r="C192" s="365"/>
      <c r="D192" s="192"/>
      <c r="E192" s="372" t="s">
        <v>374</v>
      </c>
      <c r="F192" s="364"/>
      <c r="G192" s="365"/>
      <c r="H192" s="286" t="s">
        <v>375</v>
      </c>
      <c r="I192" s="287"/>
      <c r="J192" s="372" t="s">
        <v>376</v>
      </c>
      <c r="K192" s="365"/>
      <c r="L192" s="286" t="s">
        <v>215</v>
      </c>
      <c r="M192" s="373"/>
      <c r="P192" s="2"/>
      <c r="Q192" s="2"/>
    </row>
    <row r="193" spans="1:17" ht="93.75" customHeight="1">
      <c r="A193" s="268" t="s">
        <v>377</v>
      </c>
      <c r="B193" s="269"/>
      <c r="C193" s="269"/>
      <c r="D193" s="269"/>
      <c r="E193" s="280" t="s">
        <v>378</v>
      </c>
      <c r="F193" s="280"/>
      <c r="G193" s="280"/>
      <c r="H193" s="280" t="s">
        <v>379</v>
      </c>
      <c r="I193" s="280"/>
      <c r="J193" s="280" t="s">
        <v>380</v>
      </c>
      <c r="K193" s="280"/>
      <c r="L193" s="266" t="s">
        <v>381</v>
      </c>
      <c r="M193" s="267"/>
      <c r="P193" s="2"/>
      <c r="Q193" s="2"/>
    </row>
    <row r="194" spans="1:17" ht="27" customHeight="1">
      <c r="A194" s="270" t="s">
        <v>382</v>
      </c>
      <c r="B194" s="271"/>
      <c r="C194" s="271"/>
      <c r="D194" s="271"/>
      <c r="E194" s="280"/>
      <c r="F194" s="280"/>
      <c r="G194" s="280"/>
      <c r="H194" s="280"/>
      <c r="I194" s="280"/>
      <c r="J194" s="280"/>
      <c r="K194" s="280"/>
      <c r="L194" s="266"/>
      <c r="M194" s="267"/>
      <c r="P194" s="2"/>
      <c r="Q194" s="2"/>
    </row>
    <row r="195" spans="1:17" ht="90.75" customHeight="1">
      <c r="A195" s="272" t="s">
        <v>221</v>
      </c>
      <c r="B195" s="273"/>
      <c r="C195" s="273"/>
      <c r="D195" s="260"/>
      <c r="E195" s="280" t="s">
        <v>383</v>
      </c>
      <c r="F195" s="280"/>
      <c r="G195" s="280"/>
      <c r="H195" s="280" t="s">
        <v>384</v>
      </c>
      <c r="I195" s="280"/>
      <c r="J195" s="280"/>
      <c r="K195" s="280" t="s">
        <v>385</v>
      </c>
      <c r="L195" s="266" t="s">
        <v>381</v>
      </c>
      <c r="M195" s="267"/>
      <c r="P195" s="2"/>
      <c r="Q195" s="2"/>
    </row>
    <row r="196" spans="1:17" ht="32.25" customHeight="1">
      <c r="A196" s="278" t="s">
        <v>386</v>
      </c>
      <c r="B196" s="279"/>
      <c r="C196" s="279"/>
      <c r="D196" s="261"/>
      <c r="E196" s="280"/>
      <c r="F196" s="280"/>
      <c r="G196" s="280"/>
      <c r="H196" s="280"/>
      <c r="I196" s="280"/>
      <c r="J196" s="280"/>
      <c r="K196" s="280"/>
      <c r="L196" s="266"/>
      <c r="M196" s="267"/>
      <c r="P196" s="2"/>
      <c r="Q196" s="2"/>
    </row>
    <row r="197" spans="1:17" ht="96" customHeight="1">
      <c r="A197" s="272" t="s">
        <v>387</v>
      </c>
      <c r="B197" s="273"/>
      <c r="C197" s="273"/>
      <c r="D197" s="273"/>
      <c r="E197" s="280" t="s">
        <v>388</v>
      </c>
      <c r="F197" s="280"/>
      <c r="G197" s="280"/>
      <c r="H197" s="280" t="s">
        <v>389</v>
      </c>
      <c r="I197" s="280"/>
      <c r="J197" s="280"/>
      <c r="K197" s="280" t="s">
        <v>390</v>
      </c>
      <c r="L197" s="266" t="s">
        <v>381</v>
      </c>
      <c r="M197" s="267"/>
      <c r="P197" s="2"/>
      <c r="Q197" s="2"/>
    </row>
    <row r="198" spans="1:17" ht="27.75" customHeight="1">
      <c r="A198" s="274" t="s">
        <v>391</v>
      </c>
      <c r="B198" s="275"/>
      <c r="C198" s="275"/>
      <c r="D198" s="275"/>
      <c r="E198" s="280"/>
      <c r="F198" s="280"/>
      <c r="G198" s="280"/>
      <c r="H198" s="280"/>
      <c r="I198" s="280"/>
      <c r="J198" s="280"/>
      <c r="K198" s="280"/>
      <c r="L198" s="266"/>
      <c r="M198" s="267"/>
      <c r="P198" s="2"/>
      <c r="Q198" s="2"/>
    </row>
    <row r="199" spans="1:17" ht="114.75" customHeight="1">
      <c r="A199" s="276" t="s">
        <v>392</v>
      </c>
      <c r="B199" s="277"/>
      <c r="C199" s="277"/>
      <c r="D199" s="277"/>
      <c r="E199" s="280" t="s">
        <v>393</v>
      </c>
      <c r="F199" s="280"/>
      <c r="G199" s="280"/>
      <c r="H199" s="280" t="s">
        <v>394</v>
      </c>
      <c r="I199" s="280"/>
      <c r="J199" s="280"/>
      <c r="K199" s="280" t="s">
        <v>395</v>
      </c>
      <c r="L199" s="266" t="s">
        <v>381</v>
      </c>
      <c r="M199" s="267"/>
      <c r="P199" s="2"/>
      <c r="Q199" s="2"/>
    </row>
    <row r="200" spans="1:17" ht="27.75" customHeight="1">
      <c r="A200" s="278" t="s">
        <v>396</v>
      </c>
      <c r="B200" s="279"/>
      <c r="C200" s="279"/>
      <c r="D200" s="279"/>
      <c r="E200" s="280"/>
      <c r="F200" s="280"/>
      <c r="G200" s="280"/>
      <c r="H200" s="280"/>
      <c r="I200" s="280"/>
      <c r="J200" s="280"/>
      <c r="K200" s="280"/>
      <c r="L200" s="266"/>
      <c r="M200" s="267"/>
      <c r="P200" s="2"/>
      <c r="Q200" s="2"/>
    </row>
    <row r="201" spans="1:17" ht="76.5" customHeight="1">
      <c r="A201" s="276" t="s">
        <v>236</v>
      </c>
      <c r="B201" s="277"/>
      <c r="C201" s="277"/>
      <c r="D201" s="277"/>
      <c r="E201" s="280" t="s">
        <v>397</v>
      </c>
      <c r="F201" s="280"/>
      <c r="G201" s="280"/>
      <c r="H201" s="280" t="s">
        <v>398</v>
      </c>
      <c r="I201" s="280"/>
      <c r="J201" s="280"/>
      <c r="K201" s="280" t="s">
        <v>399</v>
      </c>
      <c r="L201" s="266" t="s">
        <v>381</v>
      </c>
      <c r="M201" s="267"/>
      <c r="P201" s="2"/>
      <c r="Q201" s="2"/>
    </row>
    <row r="202" spans="1:17" ht="30.75" customHeight="1">
      <c r="A202" s="278" t="s">
        <v>400</v>
      </c>
      <c r="B202" s="279"/>
      <c r="C202" s="279"/>
      <c r="D202" s="279"/>
      <c r="E202" s="280"/>
      <c r="F202" s="280"/>
      <c r="G202" s="280"/>
      <c r="H202" s="280"/>
      <c r="I202" s="280"/>
      <c r="J202" s="280"/>
      <c r="K202" s="280"/>
      <c r="L202" s="266"/>
      <c r="M202" s="267"/>
      <c r="P202" s="2"/>
      <c r="Q202" s="2"/>
    </row>
    <row r="203" spans="1:17" ht="91.5" customHeight="1">
      <c r="A203" s="276" t="s">
        <v>401</v>
      </c>
      <c r="B203" s="277"/>
      <c r="C203" s="277"/>
      <c r="D203" s="277"/>
      <c r="E203" s="280" t="s">
        <v>402</v>
      </c>
      <c r="F203" s="280"/>
      <c r="G203" s="280"/>
      <c r="H203" s="280" t="s">
        <v>403</v>
      </c>
      <c r="I203" s="280"/>
      <c r="J203" s="280"/>
      <c r="K203" s="280" t="s">
        <v>404</v>
      </c>
      <c r="L203" s="266" t="s">
        <v>381</v>
      </c>
      <c r="M203" s="267"/>
      <c r="P203" s="2"/>
      <c r="Q203" s="2"/>
    </row>
    <row r="204" spans="1:17" ht="36.75" customHeight="1">
      <c r="A204" s="278" t="s">
        <v>405</v>
      </c>
      <c r="B204" s="279"/>
      <c r="C204" s="279"/>
      <c r="D204" s="279"/>
      <c r="E204" s="280"/>
      <c r="F204" s="280"/>
      <c r="G204" s="280"/>
      <c r="H204" s="280"/>
      <c r="I204" s="280"/>
      <c r="J204" s="280"/>
      <c r="K204" s="280"/>
      <c r="L204" s="266"/>
      <c r="M204" s="267"/>
      <c r="P204" s="2"/>
      <c r="Q204" s="2"/>
    </row>
    <row r="205" spans="1:17" ht="82.5" customHeight="1">
      <c r="A205" s="276" t="s">
        <v>246</v>
      </c>
      <c r="B205" s="277"/>
      <c r="C205" s="277"/>
      <c r="D205" s="277"/>
      <c r="E205" s="280" t="s">
        <v>406</v>
      </c>
      <c r="F205" s="280"/>
      <c r="G205" s="280"/>
      <c r="H205" s="280" t="s">
        <v>407</v>
      </c>
      <c r="I205" s="280"/>
      <c r="J205" s="280"/>
      <c r="K205" s="280" t="s">
        <v>408</v>
      </c>
      <c r="L205" s="266" t="s">
        <v>381</v>
      </c>
      <c r="M205" s="267"/>
      <c r="P205" s="2"/>
      <c r="Q205" s="2"/>
    </row>
    <row r="206" spans="1:17" ht="36" customHeight="1">
      <c r="A206" s="278" t="s">
        <v>409</v>
      </c>
      <c r="B206" s="279"/>
      <c r="C206" s="279"/>
      <c r="D206" s="279"/>
      <c r="E206" s="280"/>
      <c r="F206" s="280"/>
      <c r="G206" s="280"/>
      <c r="H206" s="280"/>
      <c r="I206" s="280"/>
      <c r="J206" s="280"/>
      <c r="K206" s="280"/>
      <c r="L206" s="266"/>
      <c r="M206" s="267"/>
      <c r="P206" s="2"/>
      <c r="Q206" s="2"/>
    </row>
    <row r="207" spans="1:17" ht="95.25" customHeight="1">
      <c r="A207" s="276" t="s">
        <v>410</v>
      </c>
      <c r="B207" s="277"/>
      <c r="C207" s="277"/>
      <c r="D207" s="277"/>
      <c r="E207" s="280" t="s">
        <v>411</v>
      </c>
      <c r="F207" s="280"/>
      <c r="G207" s="280"/>
      <c r="H207" s="280" t="s">
        <v>412</v>
      </c>
      <c r="I207" s="280"/>
      <c r="J207" s="280"/>
      <c r="K207" s="280" t="s">
        <v>413</v>
      </c>
      <c r="L207" s="266" t="s">
        <v>381</v>
      </c>
      <c r="M207" s="267"/>
      <c r="P207" s="2"/>
      <c r="Q207" s="2"/>
    </row>
    <row r="208" spans="1:17" ht="30.75" customHeight="1">
      <c r="A208" s="278" t="s">
        <v>414</v>
      </c>
      <c r="B208" s="279"/>
      <c r="C208" s="279"/>
      <c r="D208" s="279"/>
      <c r="E208" s="280"/>
      <c r="F208" s="280"/>
      <c r="G208" s="280"/>
      <c r="H208" s="280"/>
      <c r="I208" s="280"/>
      <c r="J208" s="280"/>
      <c r="K208" s="285"/>
      <c r="L208" s="266"/>
      <c r="M208" s="267"/>
      <c r="P208" s="2"/>
      <c r="Q208" s="2"/>
    </row>
    <row r="209" spans="1:17" ht="92.25" customHeight="1">
      <c r="A209" s="276" t="s">
        <v>256</v>
      </c>
      <c r="B209" s="277"/>
      <c r="C209" s="277"/>
      <c r="D209" s="277"/>
      <c r="E209" s="280" t="s">
        <v>415</v>
      </c>
      <c r="F209" s="280"/>
      <c r="G209" s="280"/>
      <c r="H209" s="280" t="s">
        <v>416</v>
      </c>
      <c r="I209" s="280"/>
      <c r="J209" s="280"/>
      <c r="K209" s="280" t="s">
        <v>417</v>
      </c>
      <c r="L209" s="266" t="s">
        <v>381</v>
      </c>
      <c r="M209" s="267"/>
      <c r="P209" s="2"/>
      <c r="Q209" s="2"/>
    </row>
    <row r="210" spans="1:17" ht="30.75" customHeight="1">
      <c r="A210" s="278" t="s">
        <v>418</v>
      </c>
      <c r="B210" s="279"/>
      <c r="C210" s="279"/>
      <c r="D210" s="279"/>
      <c r="E210" s="280"/>
      <c r="F210" s="280"/>
      <c r="G210" s="280"/>
      <c r="H210" s="280"/>
      <c r="I210" s="280"/>
      <c r="J210" s="280"/>
      <c r="K210" s="280"/>
      <c r="L210" s="266"/>
      <c r="M210" s="267"/>
      <c r="P210" s="2"/>
      <c r="Q210" s="2"/>
    </row>
    <row r="211" spans="1:17" ht="101.25" customHeight="1">
      <c r="A211" s="276" t="s">
        <v>419</v>
      </c>
      <c r="B211" s="277"/>
      <c r="C211" s="277"/>
      <c r="D211" s="277"/>
      <c r="E211" s="280" t="s">
        <v>420</v>
      </c>
      <c r="F211" s="280"/>
      <c r="G211" s="280"/>
      <c r="H211" s="280" t="s">
        <v>421</v>
      </c>
      <c r="I211" s="280"/>
      <c r="J211" s="280"/>
      <c r="K211" s="280" t="s">
        <v>422</v>
      </c>
      <c r="L211" s="266" t="s">
        <v>381</v>
      </c>
      <c r="M211" s="267"/>
      <c r="P211" s="2"/>
      <c r="Q211" s="2"/>
    </row>
    <row r="212" spans="1:17" ht="26.25" customHeight="1">
      <c r="A212" s="278" t="s">
        <v>423</v>
      </c>
      <c r="B212" s="279"/>
      <c r="C212" s="279"/>
      <c r="D212" s="279"/>
      <c r="E212" s="280"/>
      <c r="F212" s="280"/>
      <c r="G212" s="280"/>
      <c r="H212" s="280"/>
      <c r="I212" s="280"/>
      <c r="J212" s="280"/>
      <c r="K212" s="280"/>
      <c r="L212" s="266"/>
      <c r="M212" s="267"/>
      <c r="P212" s="2"/>
      <c r="Q212" s="2"/>
    </row>
    <row r="213" spans="1:17" ht="86.25" customHeight="1">
      <c r="A213" s="276" t="s">
        <v>424</v>
      </c>
      <c r="B213" s="277"/>
      <c r="C213" s="277"/>
      <c r="D213" s="277"/>
      <c r="E213" s="280" t="s">
        <v>425</v>
      </c>
      <c r="F213" s="280"/>
      <c r="G213" s="280"/>
      <c r="H213" s="280" t="s">
        <v>426</v>
      </c>
      <c r="I213" s="280"/>
      <c r="J213" s="280"/>
      <c r="K213" s="280" t="s">
        <v>427</v>
      </c>
      <c r="L213" s="266" t="s">
        <v>381</v>
      </c>
      <c r="M213" s="267"/>
      <c r="P213" s="2"/>
      <c r="Q213" s="2"/>
    </row>
    <row r="214" spans="1:17" ht="39.75" customHeight="1">
      <c r="A214" s="278" t="s">
        <v>428</v>
      </c>
      <c r="B214" s="279"/>
      <c r="C214" s="279"/>
      <c r="D214" s="279"/>
      <c r="E214" s="280"/>
      <c r="F214" s="280"/>
      <c r="G214" s="280"/>
      <c r="H214" s="280"/>
      <c r="I214" s="280"/>
      <c r="J214" s="280"/>
      <c r="K214" s="280"/>
      <c r="L214" s="266"/>
      <c r="M214" s="267"/>
      <c r="P214" s="2"/>
      <c r="Q214" s="2"/>
    </row>
    <row r="215" spans="1:17" ht="77.25" customHeight="1">
      <c r="A215" s="276" t="s">
        <v>271</v>
      </c>
      <c r="B215" s="277"/>
      <c r="C215" s="277"/>
      <c r="D215" s="277"/>
      <c r="E215" s="280" t="s">
        <v>429</v>
      </c>
      <c r="F215" s="280"/>
      <c r="G215" s="280"/>
      <c r="H215" s="280" t="s">
        <v>430</v>
      </c>
      <c r="I215" s="280"/>
      <c r="J215" s="280"/>
      <c r="K215" s="280" t="s">
        <v>431</v>
      </c>
      <c r="L215" s="266" t="s">
        <v>381</v>
      </c>
      <c r="M215" s="267"/>
      <c r="P215" s="2"/>
      <c r="Q215" s="2"/>
    </row>
    <row r="216" spans="1:17" ht="44.25" customHeight="1">
      <c r="A216" s="278" t="s">
        <v>432</v>
      </c>
      <c r="B216" s="279"/>
      <c r="C216" s="279"/>
      <c r="D216" s="279"/>
      <c r="E216" s="280"/>
      <c r="F216" s="280"/>
      <c r="G216" s="280"/>
      <c r="H216" s="280"/>
      <c r="I216" s="280"/>
      <c r="J216" s="280"/>
      <c r="K216" s="280"/>
      <c r="L216" s="266"/>
      <c r="M216" s="267"/>
      <c r="P216" s="2"/>
      <c r="Q216" s="2"/>
    </row>
    <row r="217" spans="1:17" ht="84.75" customHeight="1">
      <c r="A217" s="272" t="s">
        <v>433</v>
      </c>
      <c r="B217" s="273"/>
      <c r="C217" s="273"/>
      <c r="D217" s="273"/>
      <c r="E217" s="280" t="s">
        <v>434</v>
      </c>
      <c r="F217" s="280"/>
      <c r="G217" s="280"/>
      <c r="H217" s="280" t="s">
        <v>435</v>
      </c>
      <c r="I217" s="280"/>
      <c r="J217" s="280"/>
      <c r="K217" s="280" t="s">
        <v>436</v>
      </c>
      <c r="L217" s="266" t="s">
        <v>381</v>
      </c>
      <c r="M217" s="267"/>
      <c r="P217" s="2"/>
      <c r="Q217" s="2"/>
    </row>
    <row r="218" spans="1:17" ht="33.75" customHeight="1">
      <c r="A218" s="274" t="s">
        <v>437</v>
      </c>
      <c r="B218" s="275"/>
      <c r="C218" s="275"/>
      <c r="D218" s="275"/>
      <c r="E218" s="280"/>
      <c r="F218" s="280"/>
      <c r="G218" s="280"/>
      <c r="H218" s="280"/>
      <c r="I218" s="280"/>
      <c r="J218" s="280"/>
      <c r="K218" s="280"/>
      <c r="L218" s="266"/>
      <c r="M218" s="267"/>
      <c r="P218" s="2"/>
      <c r="Q218" s="2"/>
    </row>
    <row r="219" spans="1:17" ht="81.75" customHeight="1">
      <c r="A219" s="272" t="s">
        <v>438</v>
      </c>
      <c r="B219" s="273"/>
      <c r="C219" s="273"/>
      <c r="D219" s="273"/>
      <c r="E219" s="280" t="s">
        <v>439</v>
      </c>
      <c r="F219" s="280"/>
      <c r="G219" s="280"/>
      <c r="H219" s="280" t="s">
        <v>440</v>
      </c>
      <c r="I219" s="280"/>
      <c r="J219" s="280"/>
      <c r="K219" s="280" t="s">
        <v>441</v>
      </c>
      <c r="L219" s="266" t="s">
        <v>381</v>
      </c>
      <c r="M219" s="267"/>
      <c r="P219" s="2"/>
      <c r="Q219" s="2"/>
    </row>
    <row r="220" spans="1:17" ht="36" customHeight="1">
      <c r="A220" s="274" t="s">
        <v>442</v>
      </c>
      <c r="B220" s="275"/>
      <c r="C220" s="275"/>
      <c r="D220" s="275"/>
      <c r="E220" s="280"/>
      <c r="F220" s="280"/>
      <c r="G220" s="280"/>
      <c r="H220" s="280"/>
      <c r="I220" s="280"/>
      <c r="J220" s="280"/>
      <c r="K220" s="280"/>
      <c r="L220" s="266"/>
      <c r="M220" s="267"/>
      <c r="P220" s="2"/>
      <c r="Q220" s="2"/>
    </row>
    <row r="221" spans="1:17" ht="91.5" customHeight="1">
      <c r="A221" s="276" t="s">
        <v>286</v>
      </c>
      <c r="B221" s="277"/>
      <c r="C221" s="277"/>
      <c r="D221" s="277"/>
      <c r="E221" s="280" t="s">
        <v>443</v>
      </c>
      <c r="F221" s="280"/>
      <c r="G221" s="280"/>
      <c r="H221" s="280" t="s">
        <v>444</v>
      </c>
      <c r="I221" s="280"/>
      <c r="J221" s="280"/>
      <c r="K221" s="280" t="s">
        <v>445</v>
      </c>
      <c r="L221" s="266" t="s">
        <v>381</v>
      </c>
      <c r="M221" s="267"/>
      <c r="P221" s="2"/>
      <c r="Q221" s="2"/>
    </row>
    <row r="222" spans="1:17" ht="33.75" customHeight="1">
      <c r="A222" s="278" t="s">
        <v>446</v>
      </c>
      <c r="B222" s="279"/>
      <c r="C222" s="279"/>
      <c r="D222" s="279"/>
      <c r="E222" s="280"/>
      <c r="F222" s="280"/>
      <c r="G222" s="280"/>
      <c r="H222" s="280"/>
      <c r="I222" s="280"/>
      <c r="J222" s="280"/>
      <c r="K222" s="280"/>
      <c r="L222" s="266"/>
      <c r="M222" s="267"/>
      <c r="P222" s="2"/>
      <c r="Q222" s="2"/>
    </row>
    <row r="223" spans="1:17" ht="97.5" customHeight="1">
      <c r="A223" s="268" t="s">
        <v>447</v>
      </c>
      <c r="B223" s="269"/>
      <c r="C223" s="269"/>
      <c r="D223" s="269"/>
      <c r="E223" s="280" t="s">
        <v>448</v>
      </c>
      <c r="F223" s="280"/>
      <c r="G223" s="280"/>
      <c r="H223" s="280" t="s">
        <v>449</v>
      </c>
      <c r="I223" s="280"/>
      <c r="J223" s="280"/>
      <c r="K223" s="280" t="s">
        <v>450</v>
      </c>
      <c r="L223" s="381" t="s">
        <v>381</v>
      </c>
      <c r="M223" s="382"/>
      <c r="P223" s="2"/>
      <c r="Q223" s="2"/>
    </row>
    <row r="224" spans="1:17" ht="32.25" customHeight="1">
      <c r="A224" s="284" t="s">
        <v>451</v>
      </c>
      <c r="B224" s="284"/>
      <c r="C224" s="284"/>
      <c r="D224" s="284"/>
      <c r="E224" s="280"/>
      <c r="F224" s="280"/>
      <c r="G224" s="280"/>
      <c r="H224" s="280"/>
      <c r="I224" s="280"/>
      <c r="J224" s="280"/>
      <c r="K224" s="280"/>
      <c r="L224" s="381"/>
      <c r="M224" s="382"/>
      <c r="P224" s="2"/>
      <c r="Q224" s="2"/>
    </row>
    <row r="225" spans="1:17" ht="102.75" customHeight="1">
      <c r="A225" s="386" t="s">
        <v>452</v>
      </c>
      <c r="B225" s="265"/>
      <c r="C225" s="265"/>
      <c r="D225" s="265"/>
      <c r="E225" s="280" t="s">
        <v>453</v>
      </c>
      <c r="F225" s="280"/>
      <c r="G225" s="280"/>
      <c r="H225" s="280" t="s">
        <v>454</v>
      </c>
      <c r="I225" s="280"/>
      <c r="J225" s="280"/>
      <c r="K225" s="280" t="s">
        <v>455</v>
      </c>
      <c r="L225" s="266" t="s">
        <v>381</v>
      </c>
      <c r="M225" s="267"/>
      <c r="P225" s="2"/>
      <c r="Q225" s="2"/>
    </row>
    <row r="226" spans="1:17" ht="32.25" customHeight="1">
      <c r="A226" s="387" t="s">
        <v>456</v>
      </c>
      <c r="B226" s="284"/>
      <c r="C226" s="284"/>
      <c r="D226" s="284"/>
      <c r="E226" s="280"/>
      <c r="F226" s="280"/>
      <c r="G226" s="280"/>
      <c r="H226" s="280"/>
      <c r="I226" s="280"/>
      <c r="J226" s="280"/>
      <c r="K226" s="280"/>
      <c r="L226" s="266"/>
      <c r="M226" s="267"/>
      <c r="P226" s="2"/>
      <c r="Q226" s="2"/>
    </row>
    <row r="227" spans="1:17" ht="99.75" customHeight="1">
      <c r="A227" s="386" t="s">
        <v>301</v>
      </c>
      <c r="B227" s="265"/>
      <c r="C227" s="265"/>
      <c r="D227" s="265"/>
      <c r="E227" s="280" t="s">
        <v>457</v>
      </c>
      <c r="F227" s="280"/>
      <c r="G227" s="280"/>
      <c r="H227" s="280" t="s">
        <v>458</v>
      </c>
      <c r="I227" s="280"/>
      <c r="J227" s="280"/>
      <c r="K227" s="280" t="s">
        <v>459</v>
      </c>
      <c r="L227" s="266" t="s">
        <v>381</v>
      </c>
      <c r="M227" s="267"/>
      <c r="P227" s="2"/>
      <c r="Q227" s="2"/>
    </row>
    <row r="228" spans="1:17" ht="31.5" customHeight="1">
      <c r="A228" s="387" t="s">
        <v>460</v>
      </c>
      <c r="B228" s="284"/>
      <c r="C228" s="284"/>
      <c r="D228" s="284"/>
      <c r="E228" s="280"/>
      <c r="F228" s="280"/>
      <c r="G228" s="280"/>
      <c r="H228" s="280"/>
      <c r="I228" s="280"/>
      <c r="J228" s="280"/>
      <c r="K228" s="280"/>
      <c r="L228" s="266"/>
      <c r="M228" s="267"/>
      <c r="P228" s="2"/>
      <c r="Q228" s="2"/>
    </row>
    <row r="229" spans="1:17" ht="114.75" customHeight="1">
      <c r="A229" s="264" t="s">
        <v>306</v>
      </c>
      <c r="B229" s="265"/>
      <c r="C229" s="265"/>
      <c r="D229" s="265"/>
      <c r="E229" s="280" t="s">
        <v>461</v>
      </c>
      <c r="F229" s="280"/>
      <c r="G229" s="280"/>
      <c r="H229" s="280" t="s">
        <v>462</v>
      </c>
      <c r="I229" s="280"/>
      <c r="J229" s="280"/>
      <c r="K229" s="280" t="s">
        <v>463</v>
      </c>
      <c r="L229" s="266" t="s">
        <v>381</v>
      </c>
      <c r="M229" s="267"/>
      <c r="P229" s="2"/>
      <c r="Q229" s="2"/>
    </row>
    <row r="230" spans="1:17" ht="28.5" customHeight="1">
      <c r="A230" s="283" t="s">
        <v>464</v>
      </c>
      <c r="B230" s="284"/>
      <c r="C230" s="284"/>
      <c r="D230" s="284"/>
      <c r="E230" s="280"/>
      <c r="F230" s="280"/>
      <c r="G230" s="280"/>
      <c r="H230" s="280"/>
      <c r="I230" s="280"/>
      <c r="J230" s="280"/>
      <c r="K230" s="280"/>
      <c r="L230" s="266"/>
      <c r="M230" s="267"/>
      <c r="P230" s="2"/>
      <c r="Q230" s="2"/>
    </row>
    <row r="231" spans="1:17" ht="99" customHeight="1">
      <c r="A231" s="264" t="s">
        <v>311</v>
      </c>
      <c r="B231" s="265"/>
      <c r="C231" s="265"/>
      <c r="D231" s="265"/>
      <c r="E231" s="280" t="s">
        <v>465</v>
      </c>
      <c r="F231" s="280"/>
      <c r="G231" s="280"/>
      <c r="H231" s="280" t="s">
        <v>466</v>
      </c>
      <c r="I231" s="280"/>
      <c r="J231" s="280"/>
      <c r="K231" s="280" t="s">
        <v>467</v>
      </c>
      <c r="L231" s="266" t="s">
        <v>381</v>
      </c>
      <c r="M231" s="267"/>
      <c r="P231" s="2"/>
      <c r="Q231" s="2"/>
    </row>
    <row r="232" spans="1:17" ht="32.25" customHeight="1">
      <c r="A232" s="283" t="s">
        <v>468</v>
      </c>
      <c r="B232" s="284"/>
      <c r="C232" s="284"/>
      <c r="D232" s="284"/>
      <c r="E232" s="280"/>
      <c r="F232" s="280"/>
      <c r="G232" s="280"/>
      <c r="H232" s="280"/>
      <c r="I232" s="280"/>
      <c r="J232" s="280"/>
      <c r="K232" s="280"/>
      <c r="L232" s="266"/>
      <c r="M232" s="267"/>
      <c r="P232" s="2"/>
      <c r="Q232" s="2"/>
    </row>
    <row r="233" spans="1:17" ht="89.25" customHeight="1">
      <c r="A233" s="383" t="s">
        <v>316</v>
      </c>
      <c r="B233" s="277"/>
      <c r="C233" s="277"/>
      <c r="D233" s="277"/>
      <c r="E233" s="280" t="s">
        <v>469</v>
      </c>
      <c r="F233" s="280"/>
      <c r="G233" s="280"/>
      <c r="H233" s="280" t="s">
        <v>470</v>
      </c>
      <c r="I233" s="280"/>
      <c r="J233" s="280"/>
      <c r="K233" s="280" t="s">
        <v>471</v>
      </c>
      <c r="L233" s="266" t="s">
        <v>381</v>
      </c>
      <c r="M233" s="267"/>
      <c r="P233" s="2"/>
      <c r="Q233" s="2"/>
    </row>
    <row r="234" spans="1:17" ht="41.25" customHeight="1">
      <c r="A234" s="384" t="s">
        <v>472</v>
      </c>
      <c r="B234" s="385"/>
      <c r="C234" s="385"/>
      <c r="D234" s="385"/>
      <c r="E234" s="280"/>
      <c r="F234" s="280"/>
      <c r="G234" s="280"/>
      <c r="H234" s="280"/>
      <c r="I234" s="280"/>
      <c r="J234" s="280"/>
      <c r="K234" s="280"/>
      <c r="L234" s="266"/>
      <c r="M234" s="267"/>
      <c r="P234" s="2"/>
      <c r="Q234" s="2"/>
    </row>
    <row r="235" spans="1:17" ht="84.75" customHeight="1">
      <c r="A235" s="383" t="s">
        <v>473</v>
      </c>
      <c r="B235" s="277"/>
      <c r="C235" s="277"/>
      <c r="D235" s="277"/>
      <c r="E235" s="280" t="s">
        <v>474</v>
      </c>
      <c r="F235" s="280"/>
      <c r="G235" s="280"/>
      <c r="H235" s="280" t="s">
        <v>475</v>
      </c>
      <c r="I235" s="280"/>
      <c r="J235" s="280"/>
      <c r="K235" s="280" t="s">
        <v>476</v>
      </c>
      <c r="L235" s="266" t="s">
        <v>381</v>
      </c>
      <c r="M235" s="267"/>
      <c r="P235" s="2"/>
      <c r="Q235" s="2"/>
    </row>
    <row r="236" spans="1:17" ht="36" customHeight="1">
      <c r="A236" s="384" t="s">
        <v>477</v>
      </c>
      <c r="B236" s="385"/>
      <c r="C236" s="385"/>
      <c r="D236" s="385"/>
      <c r="E236" s="280"/>
      <c r="F236" s="280"/>
      <c r="G236" s="280"/>
      <c r="H236" s="280"/>
      <c r="I236" s="280"/>
      <c r="J236" s="280"/>
      <c r="K236" s="280"/>
      <c r="L236" s="266"/>
      <c r="M236" s="267"/>
      <c r="P236" s="2"/>
      <c r="Q236" s="2"/>
    </row>
    <row r="237" spans="1:17" ht="95.25" customHeight="1">
      <c r="A237" s="383" t="s">
        <v>478</v>
      </c>
      <c r="B237" s="277"/>
      <c r="C237" s="277"/>
      <c r="D237" s="277"/>
      <c r="E237" s="280" t="s">
        <v>479</v>
      </c>
      <c r="F237" s="280"/>
      <c r="G237" s="280"/>
      <c r="H237" s="280" t="s">
        <v>480</v>
      </c>
      <c r="I237" s="280"/>
      <c r="J237" s="280"/>
      <c r="K237" s="280" t="s">
        <v>481</v>
      </c>
      <c r="L237" s="266" t="s">
        <v>381</v>
      </c>
      <c r="M237" s="267"/>
      <c r="P237" s="2"/>
      <c r="Q237" s="2"/>
    </row>
    <row r="238" spans="1:17" ht="34.5" customHeight="1">
      <c r="A238" s="384" t="s">
        <v>482</v>
      </c>
      <c r="B238" s="385"/>
      <c r="C238" s="385"/>
      <c r="D238" s="385"/>
      <c r="E238" s="280"/>
      <c r="F238" s="280"/>
      <c r="G238" s="280"/>
      <c r="H238" s="280"/>
      <c r="I238" s="280"/>
      <c r="J238" s="280"/>
      <c r="K238" s="280"/>
      <c r="L238" s="266"/>
      <c r="M238" s="267"/>
      <c r="P238" s="2"/>
      <c r="Q238" s="2"/>
    </row>
    <row r="239" spans="1:17" ht="80.25" customHeight="1">
      <c r="A239" s="264" t="s">
        <v>331</v>
      </c>
      <c r="B239" s="265"/>
      <c r="C239" s="265"/>
      <c r="D239" s="265"/>
      <c r="E239" s="280" t="s">
        <v>483</v>
      </c>
      <c r="F239" s="280"/>
      <c r="G239" s="280"/>
      <c r="H239" s="280" t="s">
        <v>484</v>
      </c>
      <c r="I239" s="280"/>
      <c r="J239" s="280"/>
      <c r="K239" s="280" t="s">
        <v>485</v>
      </c>
      <c r="L239" s="266" t="s">
        <v>381</v>
      </c>
      <c r="M239" s="267"/>
      <c r="P239" s="2"/>
      <c r="Q239" s="2"/>
    </row>
    <row r="240" spans="1:17" ht="26.25" customHeight="1">
      <c r="A240" s="283" t="s">
        <v>486</v>
      </c>
      <c r="B240" s="284"/>
      <c r="C240" s="284"/>
      <c r="D240" s="284"/>
      <c r="E240" s="280"/>
      <c r="F240" s="280"/>
      <c r="G240" s="280"/>
      <c r="H240" s="280"/>
      <c r="I240" s="280"/>
      <c r="J240" s="280"/>
      <c r="K240" s="280"/>
      <c r="L240" s="266"/>
      <c r="M240" s="267"/>
      <c r="P240" s="2"/>
      <c r="Q240" s="2"/>
    </row>
    <row r="241" spans="1:17" ht="72.75" customHeight="1">
      <c r="A241" s="264" t="s">
        <v>487</v>
      </c>
      <c r="B241" s="265"/>
      <c r="C241" s="265"/>
      <c r="D241" s="265"/>
      <c r="E241" s="280" t="s">
        <v>488</v>
      </c>
      <c r="F241" s="280"/>
      <c r="G241" s="280"/>
      <c r="H241" s="280" t="s">
        <v>489</v>
      </c>
      <c r="I241" s="280"/>
      <c r="J241" s="280"/>
      <c r="K241" s="280" t="s">
        <v>490</v>
      </c>
      <c r="L241" s="266" t="s">
        <v>381</v>
      </c>
      <c r="M241" s="267"/>
      <c r="P241" s="2"/>
      <c r="Q241" s="2"/>
    </row>
    <row r="242" spans="1:17" ht="48.75" customHeight="1">
      <c r="A242" s="283" t="s">
        <v>491</v>
      </c>
      <c r="B242" s="284"/>
      <c r="C242" s="284"/>
      <c r="D242" s="284"/>
      <c r="E242" s="280"/>
      <c r="F242" s="280"/>
      <c r="G242" s="280"/>
      <c r="H242" s="280"/>
      <c r="I242" s="280"/>
      <c r="J242" s="280"/>
      <c r="K242" s="280"/>
      <c r="L242" s="266"/>
      <c r="M242" s="267"/>
      <c r="P242" s="2"/>
      <c r="Q242" s="2"/>
    </row>
    <row r="243" spans="1:17" ht="87.75" customHeight="1">
      <c r="A243" s="264" t="s">
        <v>492</v>
      </c>
      <c r="B243" s="265"/>
      <c r="C243" s="265"/>
      <c r="D243" s="265"/>
      <c r="E243" s="280" t="s">
        <v>493</v>
      </c>
      <c r="F243" s="280"/>
      <c r="G243" s="280"/>
      <c r="H243" s="280" t="s">
        <v>494</v>
      </c>
      <c r="I243" s="280"/>
      <c r="J243" s="280"/>
      <c r="K243" s="280" t="s">
        <v>495</v>
      </c>
      <c r="L243" s="266" t="s">
        <v>381</v>
      </c>
      <c r="M243" s="267"/>
      <c r="P243" s="2"/>
      <c r="Q243" s="2"/>
    </row>
    <row r="244" spans="1:17" ht="41.25" customHeight="1">
      <c r="A244" s="281" t="s">
        <v>496</v>
      </c>
      <c r="B244" s="282"/>
      <c r="C244" s="282"/>
      <c r="D244" s="282"/>
      <c r="E244" s="280"/>
      <c r="F244" s="280"/>
      <c r="G244" s="280"/>
      <c r="H244" s="280"/>
      <c r="I244" s="280"/>
      <c r="J244" s="280"/>
      <c r="K244" s="280"/>
      <c r="L244" s="266"/>
      <c r="M244" s="267"/>
      <c r="P244" s="2"/>
      <c r="Q244" s="2"/>
    </row>
    <row r="245" spans="1:17" ht="75" customHeight="1">
      <c r="A245" s="283" t="s">
        <v>346</v>
      </c>
      <c r="B245" s="284"/>
      <c r="C245" s="284"/>
      <c r="D245" s="284"/>
      <c r="E245" s="280" t="s">
        <v>497</v>
      </c>
      <c r="F245" s="280"/>
      <c r="G245" s="280"/>
      <c r="H245" s="280" t="s">
        <v>498</v>
      </c>
      <c r="I245" s="280"/>
      <c r="J245" s="280"/>
      <c r="K245" s="280" t="s">
        <v>499</v>
      </c>
      <c r="L245" s="266" t="s">
        <v>381</v>
      </c>
      <c r="M245" s="267"/>
      <c r="P245" s="2"/>
      <c r="Q245" s="2"/>
    </row>
    <row r="246" spans="1:17" ht="49.5" customHeight="1">
      <c r="A246" s="283" t="s">
        <v>500</v>
      </c>
      <c r="B246" s="284"/>
      <c r="C246" s="284"/>
      <c r="D246" s="284"/>
      <c r="E246" s="280"/>
      <c r="F246" s="280"/>
      <c r="G246" s="280"/>
      <c r="H246" s="280"/>
      <c r="I246" s="280"/>
      <c r="J246" s="280"/>
      <c r="K246" s="280"/>
      <c r="L246" s="266"/>
      <c r="M246" s="267"/>
      <c r="P246" s="2"/>
      <c r="Q246" s="2"/>
    </row>
    <row r="247" spans="1:17" ht="84.75" customHeight="1">
      <c r="A247" s="264" t="s">
        <v>501</v>
      </c>
      <c r="B247" s="265"/>
      <c r="C247" s="265"/>
      <c r="D247" s="265"/>
      <c r="E247" s="280" t="s">
        <v>502</v>
      </c>
      <c r="F247" s="280"/>
      <c r="G247" s="280"/>
      <c r="H247" s="280" t="s">
        <v>503</v>
      </c>
      <c r="I247" s="280"/>
      <c r="J247" s="280"/>
      <c r="K247" s="280" t="s">
        <v>504</v>
      </c>
      <c r="L247" s="266" t="s">
        <v>381</v>
      </c>
      <c r="M247" s="267"/>
      <c r="P247" s="2"/>
      <c r="Q247" s="2"/>
    </row>
    <row r="248" spans="1:17" ht="39" customHeight="1">
      <c r="A248" s="283" t="s">
        <v>505</v>
      </c>
      <c r="B248" s="284"/>
      <c r="C248" s="284"/>
      <c r="D248" s="284"/>
      <c r="E248" s="280"/>
      <c r="F248" s="280"/>
      <c r="G248" s="280"/>
      <c r="H248" s="280"/>
      <c r="I248" s="280"/>
      <c r="J248" s="280"/>
      <c r="K248" s="280"/>
      <c r="L248" s="266"/>
      <c r="M248" s="267"/>
      <c r="P248" s="2"/>
      <c r="Q248" s="2"/>
    </row>
    <row r="249" spans="1:17" ht="96.75" customHeight="1">
      <c r="A249" s="264" t="s">
        <v>506</v>
      </c>
      <c r="B249" s="265"/>
      <c r="C249" s="265"/>
      <c r="D249" s="265"/>
      <c r="E249" s="280" t="s">
        <v>507</v>
      </c>
      <c r="F249" s="280"/>
      <c r="G249" s="280"/>
      <c r="H249" s="280" t="s">
        <v>508</v>
      </c>
      <c r="I249" s="280"/>
      <c r="J249" s="280"/>
      <c r="K249" s="280" t="s">
        <v>509</v>
      </c>
      <c r="L249" s="266" t="s">
        <v>381</v>
      </c>
      <c r="M249" s="267"/>
      <c r="P249" s="2"/>
      <c r="Q249" s="2"/>
    </row>
    <row r="250" spans="1:17" ht="32.25" customHeight="1">
      <c r="A250" s="283" t="s">
        <v>510</v>
      </c>
      <c r="B250" s="284"/>
      <c r="C250" s="284"/>
      <c r="D250" s="284"/>
      <c r="E250" s="280"/>
      <c r="F250" s="280"/>
      <c r="G250" s="280"/>
      <c r="H250" s="280"/>
      <c r="I250" s="280"/>
      <c r="J250" s="280"/>
      <c r="K250" s="280"/>
      <c r="L250" s="266"/>
      <c r="M250" s="267"/>
      <c r="P250" s="2"/>
      <c r="Q250" s="2"/>
    </row>
    <row r="251" spans="1:17" ht="87.75" customHeight="1">
      <c r="A251" s="264" t="s">
        <v>361</v>
      </c>
      <c r="B251" s="265"/>
      <c r="C251" s="265"/>
      <c r="D251" s="265"/>
      <c r="E251" s="280" t="s">
        <v>511</v>
      </c>
      <c r="F251" s="280"/>
      <c r="G251" s="280"/>
      <c r="H251" s="280" t="s">
        <v>512</v>
      </c>
      <c r="I251" s="280"/>
      <c r="J251" s="280"/>
      <c r="K251" s="280" t="s">
        <v>513</v>
      </c>
      <c r="L251" s="266" t="s">
        <v>381</v>
      </c>
      <c r="M251" s="267"/>
      <c r="P251" s="2"/>
      <c r="Q251" s="2"/>
    </row>
    <row r="252" spans="1:17" ht="38.25" customHeight="1">
      <c r="A252" s="283" t="s">
        <v>514</v>
      </c>
      <c r="B252" s="284"/>
      <c r="C252" s="284"/>
      <c r="D252" s="284"/>
      <c r="E252" s="280"/>
      <c r="F252" s="280"/>
      <c r="G252" s="280"/>
      <c r="H252" s="280"/>
      <c r="I252" s="280"/>
      <c r="J252" s="280"/>
      <c r="K252" s="280"/>
      <c r="L252" s="266"/>
      <c r="M252" s="267"/>
      <c r="P252" s="2"/>
      <c r="Q252" s="2"/>
    </row>
    <row r="253" spans="1:17" ht="86.25" customHeight="1">
      <c r="A253" s="264" t="s">
        <v>366</v>
      </c>
      <c r="B253" s="265"/>
      <c r="C253" s="265"/>
      <c r="D253" s="265"/>
      <c r="E253" s="280" t="s">
        <v>515</v>
      </c>
      <c r="F253" s="280"/>
      <c r="G253" s="280"/>
      <c r="H253" s="280" t="s">
        <v>516</v>
      </c>
      <c r="I253" s="280"/>
      <c r="J253" s="280"/>
      <c r="K253" s="280" t="s">
        <v>517</v>
      </c>
      <c r="L253" s="266" t="s">
        <v>381</v>
      </c>
      <c r="M253" s="267"/>
      <c r="P253" s="2"/>
      <c r="Q253" s="2"/>
    </row>
    <row r="254" spans="1:17" ht="39" customHeight="1">
      <c r="A254" s="281" t="s">
        <v>518</v>
      </c>
      <c r="B254" s="282"/>
      <c r="C254" s="282"/>
      <c r="D254" s="282"/>
      <c r="E254" s="280"/>
      <c r="F254" s="280"/>
      <c r="G254" s="280"/>
      <c r="H254" s="280"/>
      <c r="I254" s="280"/>
      <c r="J254" s="280"/>
      <c r="K254" s="280"/>
      <c r="L254" s="266"/>
      <c r="M254" s="267"/>
      <c r="P254" s="2"/>
      <c r="Q254" s="2"/>
    </row>
    <row r="255" spans="1:17">
      <c r="P255" s="2"/>
      <c r="Q255" s="2"/>
    </row>
    <row r="256" spans="1:17" ht="42.75" customHeight="1">
      <c r="O256" s="2"/>
      <c r="P256" s="2"/>
      <c r="Q256" s="2"/>
    </row>
    <row r="257" spans="16:17">
      <c r="P257" s="2"/>
      <c r="Q257" s="2"/>
    </row>
    <row r="258" spans="16:17">
      <c r="P258" s="2"/>
      <c r="Q258" s="2"/>
    </row>
  </sheetData>
  <mergeCells count="484">
    <mergeCell ref="K118:L118"/>
    <mergeCell ref="H90:I90"/>
    <mergeCell ref="E90:F90"/>
    <mergeCell ref="K104:L104"/>
    <mergeCell ref="K102:L102"/>
    <mergeCell ref="K100:L100"/>
    <mergeCell ref="K98:L98"/>
    <mergeCell ref="K122:L122"/>
    <mergeCell ref="K120:L120"/>
    <mergeCell ref="K106:L106"/>
    <mergeCell ref="K48:L48"/>
    <mergeCell ref="K46:L46"/>
    <mergeCell ref="K44:L44"/>
    <mergeCell ref="K42:L42"/>
    <mergeCell ref="H15:I15"/>
    <mergeCell ref="K38:L38"/>
    <mergeCell ref="K36:L36"/>
    <mergeCell ref="K34:L34"/>
    <mergeCell ref="H84:I84"/>
    <mergeCell ref="K84:L84"/>
    <mergeCell ref="K82:L82"/>
    <mergeCell ref="H82:I82"/>
    <mergeCell ref="K23:L23"/>
    <mergeCell ref="H23:I23"/>
    <mergeCell ref="K60:L60"/>
    <mergeCell ref="K62:L62"/>
    <mergeCell ref="K9:L9"/>
    <mergeCell ref="H9:I9"/>
    <mergeCell ref="E9:F9"/>
    <mergeCell ref="K15:L15"/>
    <mergeCell ref="K19:L19"/>
    <mergeCell ref="E19:F19"/>
    <mergeCell ref="K17:L17"/>
    <mergeCell ref="H17:I17"/>
    <mergeCell ref="E17:F17"/>
    <mergeCell ref="K13:L13"/>
    <mergeCell ref="H19:I19"/>
    <mergeCell ref="K11:L11"/>
    <mergeCell ref="E13:F13"/>
    <mergeCell ref="H13:I13"/>
    <mergeCell ref="E23:F23"/>
    <mergeCell ref="K21:L21"/>
    <mergeCell ref="H21:I21"/>
    <mergeCell ref="E21:F21"/>
    <mergeCell ref="K27:L27"/>
    <mergeCell ref="H27:I27"/>
    <mergeCell ref="E27:F27"/>
    <mergeCell ref="K25:L25"/>
    <mergeCell ref="H11:I11"/>
    <mergeCell ref="E11:F11"/>
    <mergeCell ref="K241:K242"/>
    <mergeCell ref="L239:M240"/>
    <mergeCell ref="L241:M242"/>
    <mergeCell ref="L243:M244"/>
    <mergeCell ref="A239:D239"/>
    <mergeCell ref="A240:D240"/>
    <mergeCell ref="A241:D241"/>
    <mergeCell ref="A242:D242"/>
    <mergeCell ref="A243:D243"/>
    <mergeCell ref="A244:D244"/>
    <mergeCell ref="A233:D233"/>
    <mergeCell ref="A217:D217"/>
    <mergeCell ref="H235:J236"/>
    <mergeCell ref="K235:K236"/>
    <mergeCell ref="L235:M236"/>
    <mergeCell ref="L237:M238"/>
    <mergeCell ref="A234:D234"/>
    <mergeCell ref="A235:D235"/>
    <mergeCell ref="A236:D236"/>
    <mergeCell ref="A237:D237"/>
    <mergeCell ref="A238:D238"/>
    <mergeCell ref="L225:M226"/>
    <mergeCell ref="L227:M228"/>
    <mergeCell ref="L229:M230"/>
    <mergeCell ref="L231:M232"/>
    <mergeCell ref="A225:D225"/>
    <mergeCell ref="A226:D226"/>
    <mergeCell ref="A227:D227"/>
    <mergeCell ref="A228:D228"/>
    <mergeCell ref="A229:D229"/>
    <mergeCell ref="A230:D230"/>
    <mergeCell ref="A231:D231"/>
    <mergeCell ref="A232:D232"/>
    <mergeCell ref="L219:M220"/>
    <mergeCell ref="L221:M222"/>
    <mergeCell ref="L223:M224"/>
    <mergeCell ref="A218:D218"/>
    <mergeCell ref="A219:D219"/>
    <mergeCell ref="A220:D220"/>
    <mergeCell ref="A221:D221"/>
    <mergeCell ref="A222:D222"/>
    <mergeCell ref="A223:D223"/>
    <mergeCell ref="A224:D224"/>
    <mergeCell ref="E219:G220"/>
    <mergeCell ref="H219:J220"/>
    <mergeCell ref="K219:K220"/>
    <mergeCell ref="E221:G222"/>
    <mergeCell ref="H221:J222"/>
    <mergeCell ref="K221:K222"/>
    <mergeCell ref="E223:G224"/>
    <mergeCell ref="H223:J224"/>
    <mergeCell ref="K223:K224"/>
    <mergeCell ref="A211:D211"/>
    <mergeCell ref="A212:D212"/>
    <mergeCell ref="A213:D213"/>
    <mergeCell ref="A214:D214"/>
    <mergeCell ref="A215:D215"/>
    <mergeCell ref="A216:D216"/>
    <mergeCell ref="E211:G212"/>
    <mergeCell ref="H211:J212"/>
    <mergeCell ref="K211:K212"/>
    <mergeCell ref="K213:K214"/>
    <mergeCell ref="H213:J214"/>
    <mergeCell ref="E213:G214"/>
    <mergeCell ref="E215:G216"/>
    <mergeCell ref="H215:J216"/>
    <mergeCell ref="K215:K216"/>
    <mergeCell ref="K201:K202"/>
    <mergeCell ref="E203:G204"/>
    <mergeCell ref="H203:J204"/>
    <mergeCell ref="K203:K204"/>
    <mergeCell ref="E205:G206"/>
    <mergeCell ref="L211:M212"/>
    <mergeCell ref="L213:M214"/>
    <mergeCell ref="L215:M216"/>
    <mergeCell ref="L217:M218"/>
    <mergeCell ref="E217:G218"/>
    <mergeCell ref="H217:J218"/>
    <mergeCell ref="K217:K218"/>
    <mergeCell ref="H209:J210"/>
    <mergeCell ref="E201:G202"/>
    <mergeCell ref="H201:J202"/>
    <mergeCell ref="L201:M202"/>
    <mergeCell ref="L203:M204"/>
    <mergeCell ref="H205:J206"/>
    <mergeCell ref="K205:K206"/>
    <mergeCell ref="K209:K210"/>
    <mergeCell ref="L205:M206"/>
    <mergeCell ref="L207:M208"/>
    <mergeCell ref="A166:C166"/>
    <mergeCell ref="E166:G166"/>
    <mergeCell ref="H166:J166"/>
    <mergeCell ref="A167:C167"/>
    <mergeCell ref="E167:G167"/>
    <mergeCell ref="C189:N189"/>
    <mergeCell ref="L182:M182"/>
    <mergeCell ref="L183:M183"/>
    <mergeCell ref="L184:M184"/>
    <mergeCell ref="A182:C182"/>
    <mergeCell ref="E182:G182"/>
    <mergeCell ref="H182:J182"/>
    <mergeCell ref="A183:C183"/>
    <mergeCell ref="E183:G183"/>
    <mergeCell ref="H183:J183"/>
    <mergeCell ref="A186:N186"/>
    <mergeCell ref="L168:M168"/>
    <mergeCell ref="L170:M170"/>
    <mergeCell ref="L171:M171"/>
    <mergeCell ref="L173:M173"/>
    <mergeCell ref="L174:M174"/>
    <mergeCell ref="L176:M176"/>
    <mergeCell ref="L177:M177"/>
    <mergeCell ref="L179:M179"/>
    <mergeCell ref="A163:C163"/>
    <mergeCell ref="E163:G163"/>
    <mergeCell ref="H163:J163"/>
    <mergeCell ref="A164:C164"/>
    <mergeCell ref="E164:G164"/>
    <mergeCell ref="H164:J164"/>
    <mergeCell ref="A165:C165"/>
    <mergeCell ref="E165:G165"/>
    <mergeCell ref="H165:J165"/>
    <mergeCell ref="A3:N3"/>
    <mergeCell ref="A184:C184"/>
    <mergeCell ref="E184:G184"/>
    <mergeCell ref="H184:J184"/>
    <mergeCell ref="A185:C185"/>
    <mergeCell ref="E185:L185"/>
    <mergeCell ref="L181:M181"/>
    <mergeCell ref="L175:M175"/>
    <mergeCell ref="L180:M180"/>
    <mergeCell ref="E153:G153"/>
    <mergeCell ref="J153:K153"/>
    <mergeCell ref="L153:M153"/>
    <mergeCell ref="H155:J155"/>
    <mergeCell ref="H156:J156"/>
    <mergeCell ref="H167:J167"/>
    <mergeCell ref="A168:C168"/>
    <mergeCell ref="E168:G168"/>
    <mergeCell ref="H168:J168"/>
    <mergeCell ref="E172:G172"/>
    <mergeCell ref="H172:J172"/>
    <mergeCell ref="A173:C173"/>
    <mergeCell ref="E173:G173"/>
    <mergeCell ref="H173:J173"/>
    <mergeCell ref="A174:C174"/>
    <mergeCell ref="A191:C191"/>
    <mergeCell ref="E191:M191"/>
    <mergeCell ref="A192:C192"/>
    <mergeCell ref="E192:G192"/>
    <mergeCell ref="H192:I192"/>
    <mergeCell ref="J192:K192"/>
    <mergeCell ref="L192:M192"/>
    <mergeCell ref="L193:M194"/>
    <mergeCell ref="L157:M157"/>
    <mergeCell ref="L158:M158"/>
    <mergeCell ref="L159:M159"/>
    <mergeCell ref="L161:M161"/>
    <mergeCell ref="L162:M162"/>
    <mergeCell ref="L164:M164"/>
    <mergeCell ref="L165:M165"/>
    <mergeCell ref="L166:M166"/>
    <mergeCell ref="L167:M167"/>
    <mergeCell ref="L160:M160"/>
    <mergeCell ref="L163:M163"/>
    <mergeCell ref="E161:G161"/>
    <mergeCell ref="H161:J161"/>
    <mergeCell ref="A162:C162"/>
    <mergeCell ref="E162:G162"/>
    <mergeCell ref="H162:J162"/>
    <mergeCell ref="Q135:R135"/>
    <mergeCell ref="A135:C135"/>
    <mergeCell ref="J154:K154"/>
    <mergeCell ref="A155:C155"/>
    <mergeCell ref="E155:G155"/>
    <mergeCell ref="A156:C156"/>
    <mergeCell ref="E156:G156"/>
    <mergeCell ref="A154:C154"/>
    <mergeCell ref="E154:G154"/>
    <mergeCell ref="H154:I154"/>
    <mergeCell ref="Q147:R147"/>
    <mergeCell ref="C149:N149"/>
    <mergeCell ref="Q141:R141"/>
    <mergeCell ref="C143:Q143"/>
    <mergeCell ref="L154:M154"/>
    <mergeCell ref="L155:M155"/>
    <mergeCell ref="L156:M156"/>
    <mergeCell ref="A153:C153"/>
    <mergeCell ref="N151:N185"/>
    <mergeCell ref="A160:C160"/>
    <mergeCell ref="E160:G160"/>
    <mergeCell ref="H160:J160"/>
    <mergeCell ref="H157:J157"/>
    <mergeCell ref="A161:C161"/>
    <mergeCell ref="A1:R1"/>
    <mergeCell ref="A5:R5"/>
    <mergeCell ref="K112:L112"/>
    <mergeCell ref="K114:L114"/>
    <mergeCell ref="K116:L116"/>
    <mergeCell ref="A2:R2"/>
    <mergeCell ref="E86:F86"/>
    <mergeCell ref="H86:I86"/>
    <mergeCell ref="K86:L86"/>
    <mergeCell ref="K64:L64"/>
    <mergeCell ref="E80:F80"/>
    <mergeCell ref="H80:I80"/>
    <mergeCell ref="K80:L80"/>
    <mergeCell ref="E84:F84"/>
    <mergeCell ref="K56:L56"/>
    <mergeCell ref="K58:L58"/>
    <mergeCell ref="E88:F88"/>
    <mergeCell ref="H88:I88"/>
    <mergeCell ref="K88:L88"/>
    <mergeCell ref="E82:F82"/>
    <mergeCell ref="E25:F25"/>
    <mergeCell ref="H25:I25"/>
    <mergeCell ref="K40:L40"/>
    <mergeCell ref="Q106:R106"/>
    <mergeCell ref="Q128:R128"/>
    <mergeCell ref="K127:L127"/>
    <mergeCell ref="N127:O127"/>
    <mergeCell ref="Q124:R124"/>
    <mergeCell ref="E127:F127"/>
    <mergeCell ref="H127:I127"/>
    <mergeCell ref="Q23:R23"/>
    <mergeCell ref="Q21:R21"/>
    <mergeCell ref="Q44:R44"/>
    <mergeCell ref="Q34:R34"/>
    <mergeCell ref="Q36:R36"/>
    <mergeCell ref="Q38:R38"/>
    <mergeCell ref="A33:F33"/>
    <mergeCell ref="Q92:R92"/>
    <mergeCell ref="Q108:R108"/>
    <mergeCell ref="Q42:R42"/>
    <mergeCell ref="Q56:R56"/>
    <mergeCell ref="Q71:R71"/>
    <mergeCell ref="K90:L90"/>
    <mergeCell ref="K96:L96"/>
    <mergeCell ref="Q120:R120"/>
    <mergeCell ref="E128:F128"/>
    <mergeCell ref="H128:I128"/>
    <mergeCell ref="K128:L128"/>
    <mergeCell ref="Q80:R80"/>
    <mergeCell ref="Q86:R86"/>
    <mergeCell ref="Q96:R96"/>
    <mergeCell ref="Q60:R60"/>
    <mergeCell ref="Q62:R62"/>
    <mergeCell ref="Q46:R46"/>
    <mergeCell ref="Q48:R48"/>
    <mergeCell ref="Q50:R50"/>
    <mergeCell ref="Q64:R64"/>
    <mergeCell ref="Q90:R90"/>
    <mergeCell ref="Q68:R68"/>
    <mergeCell ref="Q82:R82"/>
    <mergeCell ref="Q75:R75"/>
    <mergeCell ref="Q15:R15"/>
    <mergeCell ref="Q17:R17"/>
    <mergeCell ref="Q19:R19"/>
    <mergeCell ref="Q9:R9"/>
    <mergeCell ref="Q11:R11"/>
    <mergeCell ref="Q13:R13"/>
    <mergeCell ref="Q88:R88"/>
    <mergeCell ref="Q122:R122"/>
    <mergeCell ref="Q116:R116"/>
    <mergeCell ref="Q100:R100"/>
    <mergeCell ref="Q102:R102"/>
    <mergeCell ref="Q118:R118"/>
    <mergeCell ref="Q98:R98"/>
    <mergeCell ref="Q104:R104"/>
    <mergeCell ref="Q114:R114"/>
    <mergeCell ref="Q112:R112"/>
    <mergeCell ref="Q25:R25"/>
    <mergeCell ref="Q27:R27"/>
    <mergeCell ref="Q31:R31"/>
    <mergeCell ref="Q29:R29"/>
    <mergeCell ref="Q58:R58"/>
    <mergeCell ref="Q84:R84"/>
    <mergeCell ref="Q73:R73"/>
    <mergeCell ref="Q66:R66"/>
    <mergeCell ref="Q40:R40"/>
    <mergeCell ref="A141:C141"/>
    <mergeCell ref="A138:C138"/>
    <mergeCell ref="Q138:R138"/>
    <mergeCell ref="Q130:R130"/>
    <mergeCell ref="H158:J158"/>
    <mergeCell ref="A159:C159"/>
    <mergeCell ref="E159:G159"/>
    <mergeCell ref="H159:J159"/>
    <mergeCell ref="A157:C157"/>
    <mergeCell ref="E157:G157"/>
    <mergeCell ref="A158:C158"/>
    <mergeCell ref="E158:G158"/>
    <mergeCell ref="E130:F130"/>
    <mergeCell ref="H130:I130"/>
    <mergeCell ref="K130:L130"/>
    <mergeCell ref="Q132:R132"/>
    <mergeCell ref="Q144:R144"/>
    <mergeCell ref="A146:R146"/>
    <mergeCell ref="C147:K147"/>
    <mergeCell ref="A150:N150"/>
    <mergeCell ref="A151:K151"/>
    <mergeCell ref="E152:M152"/>
    <mergeCell ref="Q51:R52"/>
    <mergeCell ref="E174:G174"/>
    <mergeCell ref="H174:J174"/>
    <mergeCell ref="A169:C169"/>
    <mergeCell ref="E169:G169"/>
    <mergeCell ref="H169:J169"/>
    <mergeCell ref="A170:C170"/>
    <mergeCell ref="E170:G170"/>
    <mergeCell ref="H170:J170"/>
    <mergeCell ref="A171:C171"/>
    <mergeCell ref="E171:G171"/>
    <mergeCell ref="H171:J171"/>
    <mergeCell ref="H153:I153"/>
    <mergeCell ref="A152:C152"/>
    <mergeCell ref="A179:C179"/>
    <mergeCell ref="E179:G179"/>
    <mergeCell ref="H179:J179"/>
    <mergeCell ref="A180:C180"/>
    <mergeCell ref="E180:G180"/>
    <mergeCell ref="H180:J180"/>
    <mergeCell ref="A181:C181"/>
    <mergeCell ref="E181:G181"/>
    <mergeCell ref="A175:C175"/>
    <mergeCell ref="E175:G175"/>
    <mergeCell ref="H175:J175"/>
    <mergeCell ref="H181:J181"/>
    <mergeCell ref="A176:C176"/>
    <mergeCell ref="E176:G176"/>
    <mergeCell ref="H176:J176"/>
    <mergeCell ref="A177:C177"/>
    <mergeCell ref="E177:G177"/>
    <mergeCell ref="H177:J177"/>
    <mergeCell ref="A178:C178"/>
    <mergeCell ref="E178:G178"/>
    <mergeCell ref="H178:J178"/>
    <mergeCell ref="A172:C172"/>
    <mergeCell ref="E193:G194"/>
    <mergeCell ref="H193:I194"/>
    <mergeCell ref="J193:K194"/>
    <mergeCell ref="H229:J230"/>
    <mergeCell ref="K229:K230"/>
    <mergeCell ref="A195:C195"/>
    <mergeCell ref="L195:M196"/>
    <mergeCell ref="L197:M198"/>
    <mergeCell ref="L199:M200"/>
    <mergeCell ref="E199:G200"/>
    <mergeCell ref="H199:J200"/>
    <mergeCell ref="K199:K200"/>
    <mergeCell ref="A196:C196"/>
    <mergeCell ref="E195:G196"/>
    <mergeCell ref="H195:J196"/>
    <mergeCell ref="K195:K196"/>
    <mergeCell ref="E197:G198"/>
    <mergeCell ref="H197:J198"/>
    <mergeCell ref="L209:M210"/>
    <mergeCell ref="A210:D210"/>
    <mergeCell ref="K207:K208"/>
    <mergeCell ref="H207:J208"/>
    <mergeCell ref="E207:G208"/>
    <mergeCell ref="E209:G210"/>
    <mergeCell ref="E253:G254"/>
    <mergeCell ref="H253:J254"/>
    <mergeCell ref="K253:K254"/>
    <mergeCell ref="A254:D254"/>
    <mergeCell ref="E243:G244"/>
    <mergeCell ref="H243:J244"/>
    <mergeCell ref="K243:K244"/>
    <mergeCell ref="E245:G246"/>
    <mergeCell ref="H245:J246"/>
    <mergeCell ref="K245:K246"/>
    <mergeCell ref="E247:G248"/>
    <mergeCell ref="H249:J250"/>
    <mergeCell ref="K249:K250"/>
    <mergeCell ref="E251:G252"/>
    <mergeCell ref="H251:J252"/>
    <mergeCell ref="K251:K252"/>
    <mergeCell ref="A245:D245"/>
    <mergeCell ref="A246:D246"/>
    <mergeCell ref="A247:D247"/>
    <mergeCell ref="A248:D248"/>
    <mergeCell ref="A249:D249"/>
    <mergeCell ref="A250:D250"/>
    <mergeCell ref="A251:D251"/>
    <mergeCell ref="A252:D252"/>
    <mergeCell ref="E249:G250"/>
    <mergeCell ref="K197:K198"/>
    <mergeCell ref="E237:G238"/>
    <mergeCell ref="H237:J238"/>
    <mergeCell ref="K237:K238"/>
    <mergeCell ref="E239:G240"/>
    <mergeCell ref="H239:J240"/>
    <mergeCell ref="K239:K240"/>
    <mergeCell ref="E241:G242"/>
    <mergeCell ref="H241:J242"/>
    <mergeCell ref="E231:G232"/>
    <mergeCell ref="H231:J232"/>
    <mergeCell ref="K231:K232"/>
    <mergeCell ref="E233:G234"/>
    <mergeCell ref="H233:J234"/>
    <mergeCell ref="K233:K234"/>
    <mergeCell ref="E235:G236"/>
    <mergeCell ref="E225:G226"/>
    <mergeCell ref="H225:J226"/>
    <mergeCell ref="K225:K226"/>
    <mergeCell ref="E227:G228"/>
    <mergeCell ref="H227:J228"/>
    <mergeCell ref="K227:K228"/>
    <mergeCell ref="E229:G230"/>
    <mergeCell ref="A253:D253"/>
    <mergeCell ref="L245:M246"/>
    <mergeCell ref="L247:M248"/>
    <mergeCell ref="L249:M250"/>
    <mergeCell ref="L251:M252"/>
    <mergeCell ref="L253:M254"/>
    <mergeCell ref="L233:M234"/>
    <mergeCell ref="A193:D193"/>
    <mergeCell ref="A194:D194"/>
    <mergeCell ref="A197:D197"/>
    <mergeCell ref="A198:D198"/>
    <mergeCell ref="A199:D199"/>
    <mergeCell ref="A200:D200"/>
    <mergeCell ref="A201:D201"/>
    <mergeCell ref="A202:D202"/>
    <mergeCell ref="A203:D203"/>
    <mergeCell ref="A204:D204"/>
    <mergeCell ref="A205:D205"/>
    <mergeCell ref="A206:D206"/>
    <mergeCell ref="A207:D207"/>
    <mergeCell ref="A208:D208"/>
    <mergeCell ref="A209:D209"/>
    <mergeCell ref="H247:J248"/>
    <mergeCell ref="K247:K248"/>
  </mergeCells>
  <phoneticPr fontId="0" type="noConversion"/>
  <printOptions horizontalCentered="1"/>
  <pageMargins left="0.5" right="0.5" top="0.4" bottom="0.4" header="0.41" footer="0.25"/>
  <pageSetup scale="58" orientation="landscape" r:id="rId1"/>
  <headerFooter alignWithMargins="0">
    <oddFooter>&amp;L&amp;8Receipts &amp; Distributions Report
Version: Feb2005&amp;C&amp;"Times New Roman,Regular"&amp;8
&amp;R&amp;"ariel,Regular"&amp;8Page &amp;P of &amp;N</oddFooter>
  </headerFooter>
  <rowBreaks count="6" manualBreakCount="6">
    <brk id="31" max="16383" man="1"/>
    <brk id="53" max="16383" man="1"/>
    <brk id="77" max="16383" man="1"/>
    <brk id="94" max="16383" man="1"/>
    <brk id="110" max="16383" man="1"/>
    <brk id="142"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4"/>
  <sheetViews>
    <sheetView zoomScale="110" zoomScaleNormal="110" workbookViewId="0">
      <selection activeCell="J26" sqref="J26"/>
    </sheetView>
  </sheetViews>
  <sheetFormatPr defaultColWidth="9.140625" defaultRowHeight="13.15"/>
  <cols>
    <col min="1" max="1" width="19.28515625" style="2" customWidth="1"/>
    <col min="2" max="2" width="9.140625" style="2"/>
    <col min="3" max="3" width="13.7109375" style="2" customWidth="1"/>
    <col min="4" max="9" width="9.140625" style="2"/>
    <col min="10" max="10" width="12.5703125" style="2" customWidth="1"/>
    <col min="11" max="16384" width="9.140625" style="2"/>
  </cols>
  <sheetData>
    <row r="1" spans="1:15">
      <c r="A1" s="188"/>
    </row>
    <row r="2" spans="1:15" ht="13.9">
      <c r="A2" s="390" t="s">
        <v>519</v>
      </c>
      <c r="B2" s="390"/>
      <c r="C2" s="390"/>
      <c r="D2" s="390"/>
      <c r="E2" s="390"/>
      <c r="F2" s="390"/>
      <c r="H2" s="83"/>
      <c r="K2" s="83"/>
      <c r="M2" s="5"/>
      <c r="N2" s="83"/>
      <c r="O2" s="83"/>
    </row>
    <row r="3" spans="1:15">
      <c r="A3" s="83"/>
      <c r="E3" s="83"/>
      <c r="H3" s="83"/>
      <c r="K3" s="83"/>
      <c r="M3" s="5"/>
      <c r="N3" s="83"/>
      <c r="O3" s="83"/>
    </row>
    <row r="4" spans="1:15">
      <c r="A4" s="2" t="s">
        <v>520</v>
      </c>
      <c r="C4" s="83"/>
      <c r="F4" s="83"/>
      <c r="I4" s="83"/>
      <c r="K4" s="5"/>
      <c r="L4" s="83"/>
      <c r="M4" s="83"/>
    </row>
    <row r="5" spans="1:15">
      <c r="B5" s="2" t="s">
        <v>521</v>
      </c>
      <c r="C5" s="83"/>
      <c r="F5" s="83"/>
      <c r="I5" s="83"/>
      <c r="K5" s="5"/>
      <c r="L5" s="83"/>
      <c r="M5" s="83"/>
    </row>
    <row r="6" spans="1:15">
      <c r="B6" s="2" t="s">
        <v>522</v>
      </c>
      <c r="C6" s="83"/>
      <c r="F6" s="83"/>
      <c r="I6" s="83"/>
      <c r="K6" s="5"/>
      <c r="L6" s="83"/>
      <c r="M6" s="83"/>
    </row>
    <row r="7" spans="1:15">
      <c r="C7" s="83"/>
      <c r="D7" s="2" t="s">
        <v>523</v>
      </c>
      <c r="F7" s="83"/>
      <c r="I7" s="83"/>
      <c r="K7" s="5"/>
      <c r="L7" s="83"/>
      <c r="M7" s="83"/>
    </row>
    <row r="8" spans="1:15">
      <c r="C8" s="83"/>
      <c r="E8" s="389" t="s">
        <v>524</v>
      </c>
      <c r="F8" s="389"/>
      <c r="G8" s="389"/>
      <c r="H8" s="389"/>
      <c r="I8" s="389"/>
      <c r="J8" s="389"/>
      <c r="K8" s="389"/>
      <c r="L8" s="389"/>
      <c r="M8" s="389"/>
      <c r="N8" s="389"/>
    </row>
    <row r="9" spans="1:15">
      <c r="C9" s="83"/>
      <c r="E9" s="389" t="s">
        <v>525</v>
      </c>
      <c r="F9" s="389"/>
      <c r="G9" s="389"/>
      <c r="H9" s="389"/>
      <c r="I9" s="389"/>
      <c r="J9" s="389"/>
      <c r="K9" s="389"/>
      <c r="L9" s="389"/>
      <c r="M9" s="389"/>
      <c r="N9" s="389"/>
    </row>
    <row r="10" spans="1:15">
      <c r="C10" s="83"/>
      <c r="E10" s="389" t="s">
        <v>526</v>
      </c>
      <c r="F10" s="389"/>
      <c r="G10" s="389"/>
      <c r="H10" s="389"/>
      <c r="I10" s="389"/>
      <c r="J10" s="389"/>
      <c r="K10" s="389"/>
      <c r="L10" s="389"/>
      <c r="M10" s="389"/>
      <c r="N10" s="389"/>
    </row>
    <row r="11" spans="1:15">
      <c r="A11" s="83"/>
      <c r="E11" s="83"/>
      <c r="H11" s="83"/>
      <c r="K11" s="83"/>
      <c r="M11" s="5"/>
      <c r="N11" s="83"/>
      <c r="O11" s="83"/>
    </row>
    <row r="12" spans="1:15" ht="25.5" customHeight="1">
      <c r="A12" s="390" t="s">
        <v>527</v>
      </c>
      <c r="B12" s="390"/>
      <c r="C12" s="390"/>
      <c r="D12" s="390"/>
      <c r="E12" s="390"/>
      <c r="F12" s="390"/>
      <c r="H12" s="83"/>
      <c r="K12" s="83"/>
      <c r="M12" s="5"/>
      <c r="N12" s="83"/>
      <c r="O12" s="83"/>
    </row>
    <row r="13" spans="1:15">
      <c r="A13" s="186" t="s">
        <v>528</v>
      </c>
      <c r="C13" s="187" t="s">
        <v>529</v>
      </c>
      <c r="E13" s="83"/>
      <c r="H13" s="83"/>
      <c r="K13" s="83"/>
      <c r="M13" s="5"/>
      <c r="N13" s="83"/>
      <c r="O13" s="83"/>
    </row>
    <row r="14" spans="1:15">
      <c r="A14" s="83" t="s">
        <v>530</v>
      </c>
      <c r="B14" s="2" t="s">
        <v>531</v>
      </c>
      <c r="C14" s="2" t="s">
        <v>532</v>
      </c>
      <c r="D14" s="2" t="s">
        <v>533</v>
      </c>
      <c r="E14" s="83"/>
      <c r="H14" s="83"/>
      <c r="K14" s="83"/>
      <c r="M14" s="5"/>
      <c r="N14" s="83"/>
      <c r="O14" s="83"/>
    </row>
    <row r="15" spans="1:15">
      <c r="A15" s="83" t="s">
        <v>534</v>
      </c>
      <c r="B15" s="2" t="s">
        <v>531</v>
      </c>
      <c r="C15" s="2" t="s">
        <v>535</v>
      </c>
      <c r="D15" s="2" t="s">
        <v>536</v>
      </c>
      <c r="E15" s="83"/>
      <c r="H15" s="83"/>
      <c r="K15" s="83"/>
      <c r="M15" s="5"/>
      <c r="N15" s="83"/>
      <c r="O15" s="83"/>
    </row>
    <row r="16" spans="1:15">
      <c r="A16" s="83" t="s">
        <v>537</v>
      </c>
      <c r="B16" s="2" t="s">
        <v>531</v>
      </c>
      <c r="C16" s="2" t="s">
        <v>537</v>
      </c>
      <c r="D16" s="2" t="s">
        <v>538</v>
      </c>
      <c r="E16" s="83"/>
      <c r="H16" s="83"/>
      <c r="K16" s="83"/>
      <c r="M16" s="5"/>
      <c r="N16" s="83"/>
      <c r="O16" s="83"/>
    </row>
    <row r="17" spans="1:15">
      <c r="A17" s="83"/>
      <c r="E17" s="83"/>
      <c r="H17" s="83"/>
      <c r="K17" s="83"/>
      <c r="M17" s="5"/>
      <c r="N17" s="83"/>
      <c r="O17" s="83"/>
    </row>
    <row r="18" spans="1:15" ht="13.9">
      <c r="A18" s="390" t="s">
        <v>539</v>
      </c>
      <c r="B18" s="390"/>
      <c r="C18" s="390"/>
      <c r="D18" s="390"/>
      <c r="E18" s="390"/>
      <c r="F18" s="390"/>
      <c r="H18" s="83"/>
      <c r="K18" s="83"/>
      <c r="M18" s="5"/>
      <c r="N18" s="83"/>
      <c r="O18" s="83"/>
    </row>
    <row r="19" spans="1:15">
      <c r="A19" s="83" t="s">
        <v>540</v>
      </c>
      <c r="C19" s="391" t="s">
        <v>541</v>
      </c>
      <c r="D19" s="391"/>
      <c r="E19" s="391"/>
      <c r="F19" s="391"/>
      <c r="G19" s="391"/>
      <c r="H19" s="391"/>
      <c r="I19" s="391"/>
      <c r="J19" s="391"/>
      <c r="K19" s="391"/>
      <c r="L19" s="391"/>
      <c r="M19" s="5"/>
      <c r="N19" s="83"/>
      <c r="O19" s="83"/>
    </row>
    <row r="20" spans="1:15">
      <c r="A20" s="83" t="s">
        <v>542</v>
      </c>
      <c r="C20" s="391" t="s">
        <v>543</v>
      </c>
      <c r="D20" s="391"/>
      <c r="E20" s="391"/>
      <c r="F20" s="391"/>
      <c r="G20" s="391"/>
      <c r="H20" s="391"/>
      <c r="I20" s="391"/>
      <c r="J20" s="391"/>
      <c r="K20" s="391"/>
      <c r="L20" s="391"/>
      <c r="M20" s="83"/>
      <c r="N20" s="83"/>
      <c r="O20" s="83"/>
    </row>
    <row r="21" spans="1:15">
      <c r="A21" s="83" t="s">
        <v>544</v>
      </c>
      <c r="C21" s="391" t="s">
        <v>545</v>
      </c>
      <c r="D21" s="391"/>
      <c r="E21" s="391"/>
      <c r="F21" s="391"/>
      <c r="G21" s="391"/>
      <c r="H21" s="391"/>
      <c r="I21" s="391"/>
      <c r="J21" s="391"/>
      <c r="K21" s="391"/>
      <c r="L21" s="391"/>
      <c r="M21" s="5"/>
      <c r="N21" s="83"/>
      <c r="O21" s="83"/>
    </row>
    <row r="24" spans="1:15" ht="13.9">
      <c r="A24" s="390" t="s">
        <v>546</v>
      </c>
      <c r="B24" s="390"/>
      <c r="C24" s="390"/>
      <c r="D24" s="390"/>
      <c r="E24" s="390"/>
      <c r="F24" s="390"/>
    </row>
    <row r="25" spans="1:15">
      <c r="A25" s="2" t="s">
        <v>547</v>
      </c>
    </row>
    <row r="26" spans="1:15">
      <c r="A26" s="2" t="s">
        <v>548</v>
      </c>
    </row>
    <row r="27" spans="1:15">
      <c r="A27" s="188"/>
    </row>
    <row r="28" spans="1:15" ht="13.9">
      <c r="A28" s="256" t="s">
        <v>549</v>
      </c>
    </row>
    <row r="29" spans="1:15">
      <c r="A29" s="255" t="s">
        <v>550</v>
      </c>
    </row>
    <row r="30" spans="1:15">
      <c r="A30" s="255" t="s">
        <v>551</v>
      </c>
    </row>
    <row r="32" spans="1:15" ht="13.9">
      <c r="A32" s="189"/>
    </row>
    <row r="34" spans="1:1" ht="13.9">
      <c r="A34" s="189"/>
    </row>
  </sheetData>
  <mergeCells count="10">
    <mergeCell ref="E10:N10"/>
    <mergeCell ref="A2:F2"/>
    <mergeCell ref="E8:N8"/>
    <mergeCell ref="E9:N9"/>
    <mergeCell ref="A24:F24"/>
    <mergeCell ref="A12:F12"/>
    <mergeCell ref="A18:F18"/>
    <mergeCell ref="C19:L19"/>
    <mergeCell ref="C21:L21"/>
    <mergeCell ref="C20:L2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0"/>
  <sheetViews>
    <sheetView workbookViewId="0">
      <selection activeCell="D24" sqref="D24"/>
    </sheetView>
  </sheetViews>
  <sheetFormatPr defaultRowHeight="13.15"/>
  <cols>
    <col min="1" max="1" width="37.28515625" bestFit="1" customWidth="1"/>
    <col min="2" max="2" width="31.140625" bestFit="1" customWidth="1"/>
    <col min="3" max="3" width="13.5703125" bestFit="1" customWidth="1"/>
    <col min="4" max="4" width="13.5703125" customWidth="1"/>
    <col min="6" max="6" width="37.5703125" bestFit="1" customWidth="1"/>
    <col min="7" max="7" width="31.42578125" bestFit="1" customWidth="1"/>
  </cols>
  <sheetData>
    <row r="1" spans="1:8" ht="15.6">
      <c r="A1" s="257" t="s">
        <v>552</v>
      </c>
      <c r="F1" s="257" t="s">
        <v>553</v>
      </c>
    </row>
    <row r="2" spans="1:8" ht="31.15">
      <c r="A2" s="258" t="s">
        <v>554</v>
      </c>
      <c r="B2" s="258" t="s">
        <v>555</v>
      </c>
      <c r="C2" s="258" t="s">
        <v>556</v>
      </c>
      <c r="D2" s="258"/>
      <c r="F2" s="258" t="s">
        <v>554</v>
      </c>
      <c r="G2" s="258" t="s">
        <v>555</v>
      </c>
      <c r="H2" s="258" t="s">
        <v>557</v>
      </c>
    </row>
    <row r="3" spans="1:8">
      <c r="A3" s="259" t="s">
        <v>558</v>
      </c>
      <c r="B3" s="259" t="s">
        <v>559</v>
      </c>
      <c r="C3" s="259" t="s">
        <v>560</v>
      </c>
      <c r="D3" s="259" t="s">
        <v>191</v>
      </c>
      <c r="F3" s="259" t="s">
        <v>561</v>
      </c>
      <c r="G3" s="259" t="s">
        <v>562</v>
      </c>
      <c r="H3" s="259" t="s">
        <v>562</v>
      </c>
    </row>
    <row r="4" spans="1:8">
      <c r="A4" s="259" t="s">
        <v>563</v>
      </c>
      <c r="B4" s="259" t="s">
        <v>564</v>
      </c>
      <c r="C4" s="259" t="s">
        <v>565</v>
      </c>
      <c r="D4" s="259" t="s">
        <v>191</v>
      </c>
      <c r="F4" s="259" t="s">
        <v>566</v>
      </c>
      <c r="G4" s="259" t="s">
        <v>567</v>
      </c>
      <c r="H4" s="259" t="s">
        <v>568</v>
      </c>
    </row>
    <row r="5" spans="1:8">
      <c r="A5" s="259" t="s">
        <v>569</v>
      </c>
      <c r="B5" s="259" t="s">
        <v>570</v>
      </c>
      <c r="C5" s="259" t="s">
        <v>565</v>
      </c>
      <c r="D5" s="259" t="s">
        <v>191</v>
      </c>
      <c r="F5" s="259" t="s">
        <v>571</v>
      </c>
      <c r="G5" s="259" t="s">
        <v>572</v>
      </c>
      <c r="H5" s="259" t="s">
        <v>573</v>
      </c>
    </row>
    <row r="6" spans="1:8">
      <c r="A6" s="259" t="s">
        <v>574</v>
      </c>
      <c r="B6" s="259" t="s">
        <v>575</v>
      </c>
      <c r="C6" s="259" t="s">
        <v>576</v>
      </c>
      <c r="D6" s="259"/>
      <c r="F6" s="259" t="s">
        <v>577</v>
      </c>
      <c r="G6" s="259" t="s">
        <v>578</v>
      </c>
      <c r="H6" s="259" t="s">
        <v>579</v>
      </c>
    </row>
    <row r="7" spans="1:8">
      <c r="A7" s="259" t="s">
        <v>580</v>
      </c>
      <c r="B7" s="259" t="s">
        <v>581</v>
      </c>
      <c r="C7" s="259" t="s">
        <v>582</v>
      </c>
      <c r="D7" s="259" t="s">
        <v>583</v>
      </c>
      <c r="F7" s="259" t="s">
        <v>584</v>
      </c>
      <c r="G7" s="259" t="s">
        <v>585</v>
      </c>
      <c r="H7" s="259" t="s">
        <v>586</v>
      </c>
    </row>
    <row r="8" spans="1:8">
      <c r="A8" s="259" t="s">
        <v>587</v>
      </c>
      <c r="B8" s="259" t="s">
        <v>588</v>
      </c>
      <c r="C8" s="259" t="s">
        <v>587</v>
      </c>
      <c r="D8" s="259"/>
      <c r="F8" s="259" t="s">
        <v>589</v>
      </c>
      <c r="G8" s="259" t="s">
        <v>590</v>
      </c>
      <c r="H8" s="259" t="s">
        <v>591</v>
      </c>
    </row>
    <row r="9" spans="1:8">
      <c r="A9" s="259" t="s">
        <v>592</v>
      </c>
      <c r="B9" s="259" t="s">
        <v>593</v>
      </c>
      <c r="C9" s="259" t="s">
        <v>594</v>
      </c>
      <c r="D9" s="259"/>
      <c r="F9" s="259" t="s">
        <v>595</v>
      </c>
      <c r="G9" s="259" t="s">
        <v>596</v>
      </c>
      <c r="H9" s="259" t="s">
        <v>597</v>
      </c>
    </row>
    <row r="10" spans="1:8">
      <c r="A10" s="259" t="s">
        <v>598</v>
      </c>
      <c r="B10" s="259" t="s">
        <v>599</v>
      </c>
      <c r="C10" s="259" t="s">
        <v>600</v>
      </c>
      <c r="D10" s="259" t="s">
        <v>583</v>
      </c>
      <c r="F10" s="259" t="s">
        <v>601</v>
      </c>
      <c r="G10" s="259" t="s">
        <v>602</v>
      </c>
      <c r="H10" s="259" t="s">
        <v>603</v>
      </c>
    </row>
    <row r="11" spans="1:8">
      <c r="A11" s="259" t="s">
        <v>604</v>
      </c>
      <c r="B11" s="259" t="s">
        <v>605</v>
      </c>
      <c r="C11" s="259" t="s">
        <v>600</v>
      </c>
      <c r="D11" s="259" t="s">
        <v>583</v>
      </c>
      <c r="F11" s="259" t="s">
        <v>606</v>
      </c>
      <c r="G11" s="259" t="s">
        <v>607</v>
      </c>
      <c r="H11" s="259" t="s">
        <v>608</v>
      </c>
    </row>
    <row r="12" spans="1:8">
      <c r="A12" s="259" t="s">
        <v>609</v>
      </c>
      <c r="B12" s="259" t="s">
        <v>610</v>
      </c>
      <c r="C12" s="259" t="s">
        <v>600</v>
      </c>
      <c r="D12" s="259" t="s">
        <v>583</v>
      </c>
      <c r="F12" s="259" t="s">
        <v>611</v>
      </c>
      <c r="G12" s="259" t="s">
        <v>612</v>
      </c>
      <c r="H12" s="259" t="s">
        <v>613</v>
      </c>
    </row>
    <row r="13" spans="1:8">
      <c r="A13" s="259" t="s">
        <v>614</v>
      </c>
      <c r="B13" s="259" t="s">
        <v>615</v>
      </c>
      <c r="C13" s="259" t="s">
        <v>600</v>
      </c>
      <c r="D13" s="259" t="s">
        <v>583</v>
      </c>
      <c r="F13" s="259" t="s">
        <v>616</v>
      </c>
      <c r="G13" s="259" t="s">
        <v>617</v>
      </c>
      <c r="H13" s="259" t="s">
        <v>618</v>
      </c>
    </row>
    <row r="14" spans="1:8">
      <c r="A14" s="259" t="s">
        <v>619</v>
      </c>
      <c r="B14" s="259" t="s">
        <v>620</v>
      </c>
      <c r="C14" s="259" t="s">
        <v>600</v>
      </c>
      <c r="D14" s="259" t="s">
        <v>583</v>
      </c>
      <c r="F14" s="259" t="s">
        <v>621</v>
      </c>
      <c r="G14" s="259" t="s">
        <v>622</v>
      </c>
      <c r="H14" s="259" t="s">
        <v>623</v>
      </c>
    </row>
    <row r="15" spans="1:8">
      <c r="A15" s="259" t="s">
        <v>624</v>
      </c>
      <c r="B15" s="259" t="s">
        <v>625</v>
      </c>
      <c r="C15" s="259" t="s">
        <v>600</v>
      </c>
      <c r="D15" s="259" t="s">
        <v>583</v>
      </c>
      <c r="F15" s="259" t="s">
        <v>626</v>
      </c>
      <c r="G15" s="259" t="s">
        <v>627</v>
      </c>
      <c r="H15" s="259" t="s">
        <v>628</v>
      </c>
    </row>
    <row r="16" spans="1:8">
      <c r="A16" s="259" t="s">
        <v>629</v>
      </c>
      <c r="B16" s="259" t="s">
        <v>630</v>
      </c>
      <c r="C16" s="259" t="s">
        <v>600</v>
      </c>
      <c r="D16" s="259" t="s">
        <v>583</v>
      </c>
      <c r="F16" s="259" t="s">
        <v>631</v>
      </c>
      <c r="G16" s="259" t="s">
        <v>632</v>
      </c>
      <c r="H16" s="259" t="s">
        <v>633</v>
      </c>
    </row>
    <row r="17" spans="1:8">
      <c r="A17" s="259" t="s">
        <v>634</v>
      </c>
      <c r="B17" s="259" t="s">
        <v>635</v>
      </c>
      <c r="C17" s="259" t="s">
        <v>600</v>
      </c>
      <c r="D17" s="259" t="s">
        <v>583</v>
      </c>
      <c r="F17" s="259" t="s">
        <v>636</v>
      </c>
      <c r="G17" s="259" t="s">
        <v>637</v>
      </c>
      <c r="H17" s="259" t="s">
        <v>638</v>
      </c>
    </row>
    <row r="18" spans="1:8">
      <c r="A18" s="259" t="s">
        <v>639</v>
      </c>
      <c r="B18" s="259" t="s">
        <v>640</v>
      </c>
      <c r="C18" s="259" t="s">
        <v>639</v>
      </c>
      <c r="D18" s="259"/>
      <c r="F18" s="259" t="s">
        <v>641</v>
      </c>
      <c r="G18" s="259" t="s">
        <v>642</v>
      </c>
      <c r="H18" s="259" t="s">
        <v>643</v>
      </c>
    </row>
    <row r="19" spans="1:8">
      <c r="A19" s="259" t="s">
        <v>644</v>
      </c>
      <c r="B19" s="259" t="s">
        <v>645</v>
      </c>
      <c r="C19" s="259" t="s">
        <v>644</v>
      </c>
      <c r="D19" s="259"/>
      <c r="F19" s="259" t="s">
        <v>646</v>
      </c>
      <c r="G19" s="259" t="s">
        <v>647</v>
      </c>
      <c r="H19" s="259" t="s">
        <v>648</v>
      </c>
    </row>
    <row r="20" spans="1:8">
      <c r="A20" s="259" t="s">
        <v>649</v>
      </c>
      <c r="B20" s="259" t="s">
        <v>650</v>
      </c>
      <c r="C20" s="259" t="s">
        <v>651</v>
      </c>
      <c r="D20" s="259"/>
      <c r="F20" s="259" t="s">
        <v>652</v>
      </c>
      <c r="G20" s="259" t="s">
        <v>653</v>
      </c>
      <c r="H20" s="259" t="s">
        <v>654</v>
      </c>
    </row>
    <row r="21" spans="1:8">
      <c r="A21" s="259" t="s">
        <v>655</v>
      </c>
      <c r="B21" s="259" t="s">
        <v>656</v>
      </c>
      <c r="C21" s="259" t="s">
        <v>657</v>
      </c>
      <c r="D21" s="259"/>
      <c r="F21" s="259" t="s">
        <v>658</v>
      </c>
      <c r="G21" s="259" t="s">
        <v>659</v>
      </c>
      <c r="H21" s="259" t="s">
        <v>660</v>
      </c>
    </row>
    <row r="22" spans="1:8">
      <c r="A22" s="259" t="s">
        <v>661</v>
      </c>
      <c r="B22" s="259" t="s">
        <v>662</v>
      </c>
      <c r="C22" s="259" t="s">
        <v>663</v>
      </c>
      <c r="D22" s="259" t="s">
        <v>191</v>
      </c>
      <c r="F22" s="259" t="s">
        <v>664</v>
      </c>
      <c r="G22" s="259" t="s">
        <v>665</v>
      </c>
      <c r="H22" s="259" t="s">
        <v>666</v>
      </c>
    </row>
    <row r="23" spans="1:8">
      <c r="A23" s="259" t="s">
        <v>667</v>
      </c>
      <c r="B23" s="259" t="s">
        <v>668</v>
      </c>
      <c r="C23" s="259" t="s">
        <v>663</v>
      </c>
      <c r="D23" s="259" t="s">
        <v>191</v>
      </c>
      <c r="F23" s="259" t="s">
        <v>669</v>
      </c>
      <c r="G23" s="259" t="s">
        <v>670</v>
      </c>
      <c r="H23" s="259" t="s">
        <v>671</v>
      </c>
    </row>
    <row r="24" spans="1:8">
      <c r="A24" s="259" t="s">
        <v>672</v>
      </c>
      <c r="B24" s="259" t="s">
        <v>673</v>
      </c>
      <c r="C24" s="259" t="s">
        <v>663</v>
      </c>
      <c r="D24" s="259" t="s">
        <v>191</v>
      </c>
      <c r="F24" s="259" t="s">
        <v>674</v>
      </c>
      <c r="G24" s="259" t="s">
        <v>675</v>
      </c>
      <c r="H24" s="259" t="s">
        <v>676</v>
      </c>
    </row>
    <row r="25" spans="1:8">
      <c r="A25" s="259" t="s">
        <v>677</v>
      </c>
      <c r="B25" s="259" t="s">
        <v>678</v>
      </c>
      <c r="C25" s="259" t="s">
        <v>663</v>
      </c>
      <c r="D25" s="259" t="s">
        <v>191</v>
      </c>
      <c r="F25" s="259" t="s">
        <v>679</v>
      </c>
      <c r="G25" s="259" t="s">
        <v>680</v>
      </c>
      <c r="H25" s="259" t="s">
        <v>681</v>
      </c>
    </row>
    <row r="26" spans="1:8">
      <c r="F26" s="259" t="s">
        <v>682</v>
      </c>
      <c r="G26" s="259" t="s">
        <v>683</v>
      </c>
      <c r="H26" s="259" t="s">
        <v>684</v>
      </c>
    </row>
    <row r="27" spans="1:8" ht="15.6">
      <c r="A27" s="257" t="s">
        <v>685</v>
      </c>
      <c r="F27" s="259" t="s">
        <v>686</v>
      </c>
      <c r="G27" s="259" t="s">
        <v>486</v>
      </c>
      <c r="H27" s="259" t="s">
        <v>687</v>
      </c>
    </row>
    <row r="28" spans="1:8">
      <c r="A28" s="258" t="s">
        <v>554</v>
      </c>
      <c r="B28" s="258" t="s">
        <v>555</v>
      </c>
      <c r="F28" s="259" t="s">
        <v>688</v>
      </c>
      <c r="G28" s="259" t="s">
        <v>689</v>
      </c>
      <c r="H28" s="259" t="s">
        <v>690</v>
      </c>
    </row>
    <row r="29" spans="1:8">
      <c r="A29" s="259" t="s">
        <v>560</v>
      </c>
      <c r="B29" s="259" t="s">
        <v>691</v>
      </c>
      <c r="C29" t="s">
        <v>692</v>
      </c>
      <c r="F29" s="259" t="s">
        <v>693</v>
      </c>
      <c r="G29" s="259" t="s">
        <v>694</v>
      </c>
      <c r="H29" s="259" t="s">
        <v>695</v>
      </c>
    </row>
    <row r="30" spans="1:8">
      <c r="A30" s="259" t="s">
        <v>565</v>
      </c>
      <c r="B30" s="259" t="s">
        <v>565</v>
      </c>
      <c r="C30" t="s">
        <v>692</v>
      </c>
      <c r="F30" s="259" t="s">
        <v>696</v>
      </c>
      <c r="G30" s="259" t="s">
        <v>697</v>
      </c>
      <c r="H30" s="259" t="s">
        <v>698</v>
      </c>
    </row>
    <row r="31" spans="1:8">
      <c r="A31" s="259" t="s">
        <v>576</v>
      </c>
      <c r="B31" s="259" t="s">
        <v>699</v>
      </c>
      <c r="C31" t="s">
        <v>692</v>
      </c>
      <c r="F31" s="259" t="s">
        <v>700</v>
      </c>
      <c r="G31" s="259" t="s">
        <v>701</v>
      </c>
      <c r="H31" s="259" t="s">
        <v>702</v>
      </c>
    </row>
    <row r="32" spans="1:8">
      <c r="A32" s="259" t="s">
        <v>582</v>
      </c>
      <c r="B32" s="259" t="s">
        <v>703</v>
      </c>
      <c r="C32" t="s">
        <v>692</v>
      </c>
      <c r="F32" s="259" t="s">
        <v>704</v>
      </c>
      <c r="G32" s="259" t="s">
        <v>705</v>
      </c>
      <c r="H32" s="259" t="s">
        <v>706</v>
      </c>
    </row>
    <row r="33" spans="1:8">
      <c r="A33" s="259" t="s">
        <v>587</v>
      </c>
      <c r="B33" s="259" t="s">
        <v>588</v>
      </c>
      <c r="C33" t="s">
        <v>692</v>
      </c>
      <c r="F33" s="259" t="s">
        <v>707</v>
      </c>
      <c r="G33" s="259" t="s">
        <v>708</v>
      </c>
      <c r="H33" s="259" t="s">
        <v>709</v>
      </c>
    </row>
    <row r="34" spans="1:8">
      <c r="A34" s="259" t="s">
        <v>594</v>
      </c>
      <c r="B34" s="259" t="s">
        <v>710</v>
      </c>
      <c r="C34" t="s">
        <v>692</v>
      </c>
      <c r="F34" s="259" t="s">
        <v>711</v>
      </c>
      <c r="G34" s="259" t="s">
        <v>712</v>
      </c>
      <c r="H34" s="259" t="s">
        <v>713</v>
      </c>
    </row>
    <row r="35" spans="1:8">
      <c r="A35" s="259" t="s">
        <v>600</v>
      </c>
      <c r="B35" s="259" t="s">
        <v>714</v>
      </c>
      <c r="C35" t="s">
        <v>692</v>
      </c>
    </row>
    <row r="36" spans="1:8">
      <c r="A36" s="259" t="s">
        <v>639</v>
      </c>
      <c r="B36" s="259" t="s">
        <v>715</v>
      </c>
      <c r="C36" t="s">
        <v>692</v>
      </c>
    </row>
    <row r="37" spans="1:8">
      <c r="A37" s="259" t="s">
        <v>644</v>
      </c>
      <c r="B37" s="259" t="s">
        <v>645</v>
      </c>
      <c r="C37" t="s">
        <v>692</v>
      </c>
    </row>
    <row r="38" spans="1:8">
      <c r="A38" s="259" t="s">
        <v>651</v>
      </c>
      <c r="B38" s="259" t="s">
        <v>716</v>
      </c>
      <c r="C38" t="s">
        <v>692</v>
      </c>
    </row>
    <row r="39" spans="1:8">
      <c r="A39" s="259" t="s">
        <v>657</v>
      </c>
      <c r="B39" s="259" t="s">
        <v>717</v>
      </c>
      <c r="C39" t="s">
        <v>692</v>
      </c>
    </row>
    <row r="40" spans="1:8">
      <c r="A40" s="259" t="s">
        <v>663</v>
      </c>
      <c r="B40" s="259" t="s">
        <v>663</v>
      </c>
      <c r="C40" t="s">
        <v>692</v>
      </c>
    </row>
  </sheetData>
  <sortState xmlns:xlrd2="http://schemas.microsoft.com/office/spreadsheetml/2017/richdata2" ref="A3:F25">
    <sortCondition ref="C3:C25"/>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file>

<file path=customXml/item2.xml><?xml version="1.0" encoding="utf-8"?>
<p:properties xmlns:p="http://schemas.microsoft.com/office/2006/metadata/properties" xmlns:xsi="http://www.w3.org/2001/XMLSchema-instance">
  <documentManagement>
    <URL xmlns="http://schemas.microsoft.com/sharepoint/v3">
      <Url>https://feedingamerica.sharepoint.com/sites/MBS_ceres/CeresDocs2/QPR%20Data%20Information%205.xlsx</Url>
      <Description>QPR Data Information</Description>
    </URL>
    <CeresDocCategory xmlns="3bd02130-dc0c-42e6-bf09-ba97ad54fe95">Procedure Documents</CeresDocCategory>
    <CeresDocSubCategory xmlns="3bd02130-dc0c-42e6-bf09-ba97ad54fe95">
      <Value>Inventory and Warehouse</Value>
      <Value>Others</Value>
    </CeresDocSubCategory>
    <FACeresVersion xmlns="3bd02130-dc0c-42e6-bf09-ba97ad54fe95">5</FACeresVersion>
    <Display_x0020_Title xmlns="3bd02130-dc0c-42e6-bf09-ba97ad54fe95">https://feedingamerica.sharepoint.com/sites/MBS_ceres/CeresDocs2/QPR%20Data%20Information%205.xlsx</Display_x0020_Title>
    <TaxCatchAll xmlns="ad112ae7-a605-4bbb-9a82-adac86ec19bc">
      <Value>37</Value>
    </TaxCatchAll>
    <TaxKeywordTaxHTField xmlns="ad112ae7-a605-4bbb-9a82-adac86ec19bc">
      <Terms xmlns="http://schemas.microsoft.com/office/infopath/2007/PartnerControls">
        <TermInfo xmlns="http://schemas.microsoft.com/office/infopath/2007/PartnerControls">
          <TermName xmlns="http://schemas.microsoft.com/office/infopath/2007/PartnerControls">QPR</TermName>
          <TermId xmlns="http://schemas.microsoft.com/office/infopath/2007/PartnerControls">2fa6e461-53c5-4547-a334-649bec63f230</TermId>
        </TermInfo>
      </Terms>
    </TaxKeywordTaxHTField>
    <Assign_x0020_URL_x0020_to_x0020_Display_x0020_Title xmlns="3bd02130-dc0c-42e6-bf09-ba97ad54fe95">
      <Url>https://feedingamerica.sharepoint.com/sites/MBS_ceres/_layouts/15/wrkstat.aspx?List=fb861db9-184e-4446-aaf0-5a61aa185b14&amp;WorkflowInstanceName=f1679711-5a83-4046-96b2-b2f2fbb281be</Url>
      <Description>Stage 1</Description>
    </Assign_x0020_URL_x0020_to_x0020_Display_x0020_Title>
    <CeresDocTrainingCategory xmlns="3bd02130-dc0c-42e6-bf09-ba97ad54fe95" xsi:nil="true"/>
    <lcf76f155ced4ddcb4097134ff3c332f xmlns="3bd02130-dc0c-42e6-bf09-ba97ad54fe9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C5A9C1FC9F3CB428B346F7FE80D603B" ma:contentTypeVersion="80" ma:contentTypeDescription="Create a new document." ma:contentTypeScope="" ma:versionID="99124e8e54b4e63bbcfce72b29deac99">
  <xsd:schema xmlns:xsd="http://www.w3.org/2001/XMLSchema" xmlns:xs="http://www.w3.org/2001/XMLSchema" xmlns:p="http://schemas.microsoft.com/office/2006/metadata/properties" xmlns:ns1="http://schemas.microsoft.com/sharepoint/v3" xmlns:ns2="3bd02130-dc0c-42e6-bf09-ba97ad54fe95" xmlns:ns3="ad112ae7-a605-4bbb-9a82-adac86ec19bc" targetNamespace="http://schemas.microsoft.com/office/2006/metadata/properties" ma:root="true" ma:fieldsID="bf1f07044251778028b14bd2041314d5" ns1:_="" ns2:_="" ns3:_="">
    <xsd:import namespace="http://schemas.microsoft.com/sharepoint/v3"/>
    <xsd:import namespace="3bd02130-dc0c-42e6-bf09-ba97ad54fe95"/>
    <xsd:import namespace="ad112ae7-a605-4bbb-9a82-adac86ec19bc"/>
    <xsd:element name="properties">
      <xsd:complexType>
        <xsd:sequence>
          <xsd:element name="documentManagement">
            <xsd:complexType>
              <xsd:all>
                <xsd:element ref="ns2:CeresDocCategory" minOccurs="0"/>
                <xsd:element ref="ns2:CeresDocSubCategory" minOccurs="0"/>
                <xsd:element ref="ns2:CeresDocTrainingCategory" minOccurs="0"/>
                <xsd:element ref="ns2:FACeresVersion" minOccurs="0"/>
                <xsd:element ref="ns2:Display_x0020_Title" minOccurs="0"/>
                <xsd:element ref="ns1:URL" minOccurs="0"/>
                <xsd:element ref="ns3:TaxKeywordTaxHTField" minOccurs="0"/>
                <xsd:element ref="ns3:TaxCatchAll" minOccurs="0"/>
                <xsd:element ref="ns2:MediaServiceMetadata" minOccurs="0"/>
                <xsd:element ref="ns2:MediaServiceFastMetadata" minOccurs="0"/>
                <xsd:element ref="ns3:SharedWithUsers" minOccurs="0"/>
                <xsd:element ref="ns3:SharedWithDetails" minOccurs="0"/>
                <xsd:element ref="ns2:MediaServiceEventHashCode" minOccurs="0"/>
                <xsd:element ref="ns2:MediaServiceGenerationTime" minOccurs="0"/>
                <xsd:element ref="ns2:Assign_x0020_URL_x0020_to_x0020_Display_x0020_Title" minOccurs="0"/>
                <xsd:element ref="ns2:MediaServiceOCR" minOccurs="0"/>
                <xsd:element ref="ns2:MediaServiceDateTaken" minOccurs="0"/>
                <xsd:element ref="ns2:MediaLengthInSeconds"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7" nillable="true" ma:displayName="Document Title"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bd02130-dc0c-42e6-bf09-ba97ad54fe95" elementFormDefault="qualified">
    <xsd:import namespace="http://schemas.microsoft.com/office/2006/documentManagement/types"/>
    <xsd:import namespace="http://schemas.microsoft.com/office/infopath/2007/PartnerControls"/>
    <xsd:element name="CeresDocCategory" ma:index="2" nillable="true" ma:displayName="Top Category" ma:description="USE THIS - Procedure, Support, Training, etc" ma:format="Dropdown" ma:internalName="CeresDocCategory" ma:readOnly="false">
      <xsd:simpleType>
        <xsd:restriction base="dms:Choice">
          <xsd:enumeration value="Best Practices"/>
          <xsd:enumeration value="Overview and Tips"/>
          <xsd:enumeration value="Procedure Documents"/>
          <xsd:enumeration value="References"/>
          <xsd:enumeration value="Shared Reports"/>
          <xsd:enumeration value="Support"/>
          <xsd:enumeration value="Training Materials"/>
          <xsd:enumeration value="Training Webinars"/>
        </xsd:restriction>
      </xsd:simpleType>
    </xsd:element>
    <xsd:element name="CeresDocSubCategory" ma:index="3" nillable="true" ma:displayName="Procedure Sub Category" ma:internalName="CeresDocSubCategory" ma:readOnly="false">
      <xsd:complexType>
        <xsd:complexContent>
          <xsd:extension base="dms:MultiChoice">
            <xsd:sequence>
              <xsd:element name="Value" maxOccurs="unbounded" minOccurs="0" nillable="true">
                <xsd:simpleType>
                  <xsd:restriction base="dms:Choice">
                    <xsd:enumeration value="Agencies and Receivables"/>
                    <xsd:enumeration value="Vendors Purchasing and Payables"/>
                    <xsd:enumeration value="Donors and Donations"/>
                    <xsd:enumeration value="Inventory and Warehouse"/>
                    <xsd:enumeration value="Financial Management"/>
                    <xsd:enumeration value="Others"/>
                  </xsd:restriction>
                </xsd:simpleType>
              </xsd:element>
            </xsd:sequence>
          </xsd:extension>
        </xsd:complexContent>
      </xsd:complexType>
    </xsd:element>
    <xsd:element name="CeresDocTrainingCategory" ma:index="4" nillable="true" ma:displayName="Training Category" ma:description="Subcategory for TRAINING documents" ma:format="Dropdown" ma:internalName="CeresDocTrainingCategory" ma:readOnly="false">
      <xsd:simpleType>
        <xsd:restriction base="dms:Choice">
          <xsd:enumeration value="Application Setup"/>
          <xsd:enumeration value="Business Intelligence"/>
          <xsd:enumeration value="Finance"/>
          <xsd:enumeration value="Fixed Assets"/>
          <xsd:enumeration value="Install - Config"/>
          <xsd:enumeration value="Introduction"/>
          <xsd:enumeration value="Inventory Costing"/>
          <xsd:enumeration value="Inventory Management"/>
          <xsd:enumeration value="Multi Site Operations"/>
          <xsd:enumeration value="Relationship Management"/>
          <xsd:enumeration value="Report Design"/>
          <xsd:enumeration value="Trade"/>
          <xsd:enumeration value="Warehouse Management"/>
          <xsd:enumeration value="(none)"/>
        </xsd:restriction>
      </xsd:simpleType>
    </xsd:element>
    <xsd:element name="FACeresVersion" ma:index="5" nillable="true" ma:displayName="Ceres Version" ma:default="5" ma:format="Dropdown" ma:internalName="FACeresVersion" ma:readOnly="false">
      <xsd:simpleType>
        <xsd:union memberTypes="dms:Text">
          <xsd:simpleType>
            <xsd:restriction base="dms:Choice">
              <xsd:enumeration value="1.x"/>
              <xsd:enumeration value="1.00"/>
              <xsd:enumeration value="1.13"/>
              <xsd:enumeration value="1.15"/>
              <xsd:enumeration value="1.20"/>
              <xsd:enumeration value="1.30"/>
              <xsd:enumeration value="1.40"/>
              <xsd:enumeration value="2.0"/>
              <xsd:enumeration value="2.5"/>
              <xsd:enumeration value="2009"/>
              <xsd:enumeration value="4"/>
              <xsd:enumeration value="5"/>
            </xsd:restriction>
          </xsd:simpleType>
        </xsd:union>
      </xsd:simpleType>
    </xsd:element>
    <xsd:element name="Display_x0020_Title" ma:index="6" nillable="true" ma:displayName="Display Title" ma:internalName="Display_x0020_Title" ma:readOnly="false">
      <xsd:simpleType>
        <xsd:restriction base="dms:Text">
          <xsd:maxLength value="255"/>
        </xsd:restriction>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Assign_x0020_URL_x0020_to_x0020_Display_x0020_Title" ma:index="22" nillable="true" ma:displayName="Assign URL to Display Title" ma:format="Hyperlink" ma:hidden="true" ma:internalName="Assign_x0020_URL_x0020_to_x0020_Display_x0020_Titl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OCR" ma:index="24" nillable="true" ma:displayName="Extracted Text" ma:internalName="MediaServiceOCR" ma:readOnly="true">
      <xsd:simpleType>
        <xsd:restriction base="dms:Note">
          <xsd:maxLength value="255"/>
        </xsd:restriction>
      </xsd:simpleType>
    </xsd:element>
    <xsd:element name="MediaServiceDateTaken" ma:index="25" nillable="true" ma:displayName="MediaServiceDateTaken" ma:hidden="true" ma:internalName="MediaServiceDateTaken"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a24f18f7-7204-4fcd-a500-04eaf473819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d112ae7-a605-4bbb-9a82-adac86ec19bc" elementFormDefault="qualified">
    <xsd:import namespace="http://schemas.microsoft.com/office/2006/documentManagement/types"/>
    <xsd:import namespace="http://schemas.microsoft.com/office/infopath/2007/PartnerControls"/>
    <xsd:element name="TaxKeywordTaxHTField" ma:index="9" nillable="true" ma:taxonomy="true" ma:internalName="TaxKeywordTaxHTField" ma:taxonomyFieldName="TaxKeyword" ma:displayName="Enterprise Keywords" ma:readOnly="false" ma:fieldId="{23f27201-bee3-471e-b2e7-b64fd8b7ca38}" ma:taxonomyMulti="true" ma:sspId="a24f18f7-7204-4fcd-a500-04eaf4738193" ma:termSetId="00000000-0000-0000-0000-000000000000" ma:anchorId="00000000-0000-0000-0000-000000000000" ma:open="true" ma:isKeyword="true">
      <xsd:complexType>
        <xsd:sequence>
          <xsd:element ref="pc:Terms" minOccurs="0" maxOccurs="1"/>
        </xsd:sequence>
      </xsd:complexType>
    </xsd:element>
    <xsd:element name="TaxCatchAll" ma:index="11" nillable="true" ma:displayName="Taxonomy Catch All Column" ma:hidden="true" ma:list="{0b1fca15-0ea6-4418-a51f-6a1d1a515db3}" ma:internalName="TaxCatchAll" ma:showField="CatchAllData" ma:web="ad112ae7-a605-4bbb-9a82-adac86ec19bc">
      <xsd:complexType>
        <xsd:complexContent>
          <xsd:extension base="dms:MultiChoiceLookup">
            <xsd:sequence>
              <xsd:element name="Value" type="dms:Lookup" maxOccurs="unbounded" minOccurs="0" nillable="true"/>
            </xsd:sequence>
          </xsd:extension>
        </xsd:complexContent>
      </xsd:complexType>
    </xsd:element>
    <xsd:element name="SharedWithUsers" ma:index="14" nillable="true" ma:displayName="Shared With" ma:description=""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description=""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C6B4DB-F41A-4573-B52A-303F0EFBDA6C}"/>
</file>

<file path=customXml/itemProps2.xml><?xml version="1.0" encoding="utf-8"?>
<ds:datastoreItem xmlns:ds="http://schemas.openxmlformats.org/officeDocument/2006/customXml" ds:itemID="{1D89602C-7306-4A1B-ACA1-DD25B84FDE97}"/>
</file>

<file path=customXml/itemProps3.xml><?xml version="1.0" encoding="utf-8"?>
<ds:datastoreItem xmlns:ds="http://schemas.openxmlformats.org/officeDocument/2006/customXml" ds:itemID="{1AE8E1FA-6019-4134-A61E-59F88375264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QPR Data Information</dc:title>
  <dc:subject/>
  <dc:creator>&lt;a href="mailto:swiacek@feedingamerica.org"&gt;swiacek@feedingamerica.org&lt;/a&gt;</dc:creator>
  <cp:keywords>QPR</cp:keywords>
  <dc:description/>
  <cp:lastModifiedBy>Kevin Maloney</cp:lastModifiedBy>
  <cp:revision/>
  <dcterms:created xsi:type="dcterms:W3CDTF">1998-10-06T15:18:21Z</dcterms:created>
  <dcterms:modified xsi:type="dcterms:W3CDTF">2022-09-21T14:03:08Z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Drill Button Active">
    <vt:bool>false</vt:bool>
  </property>
  <property fmtid="{D5CDD505-2E9C-101B-9397-08002B2CF9AE}" pid="3" name="NeedsREVERT">
    <vt:lpwstr>FALSE</vt:lpwstr>
  </property>
  <property fmtid="{D5CDD505-2E9C-101B-9397-08002B2CF9AE}" pid="4" name="ContentTypeId">
    <vt:lpwstr>0x010100AC5A9C1FC9F3CB428B346F7FE80D603B</vt:lpwstr>
  </property>
  <property fmtid="{D5CDD505-2E9C-101B-9397-08002B2CF9AE}" pid="5" name="TemplateUrl">
    <vt:lpwstr/>
  </property>
  <property fmtid="{D5CDD505-2E9C-101B-9397-08002B2CF9AE}" pid="6" name="xd_Signature">
    <vt:bool>false</vt:bool>
  </property>
  <property fmtid="{D5CDD505-2E9C-101B-9397-08002B2CF9AE}" pid="7" name="xd_ProgID">
    <vt:lpwstr/>
  </property>
  <property fmtid="{D5CDD505-2E9C-101B-9397-08002B2CF9AE}" pid="8" name="TaxKeyword">
    <vt:lpwstr>37;#QPR|2fa6e461-53c5-4547-a334-649bec63f230</vt:lpwstr>
  </property>
  <property fmtid="{D5CDD505-2E9C-101B-9397-08002B2CF9AE}" pid="9" name="ic8c315aea3248499e64d66a8a4a03cd">
    <vt:lpwstr>Reference|cb50069c-06fc-435f-9948-1a7f38cf4f70</vt:lpwstr>
  </property>
  <property fmtid="{D5CDD505-2E9C-101B-9397-08002B2CF9AE}" pid="10" name="FADocumentType">
    <vt:lpwstr>2482;#Reference|9e1aff75-33b0-4a9c-bae5-c54633a3f635</vt:lpwstr>
  </property>
  <property fmtid="{D5CDD505-2E9C-101B-9397-08002B2CF9AE}" pid="11" name="CeresDocSubCategory">
    <vt:lpwstr>;#Inventory and Warehouse;#Others;#</vt:lpwstr>
  </property>
  <property fmtid="{D5CDD505-2E9C-101B-9397-08002B2CF9AE}" pid="12" name="FACeresDocTYpe">
    <vt:lpwstr>1966;#Procedure Documents|bbd412f2-e810-4e56-a958-4f4c65b4e822</vt:lpwstr>
  </property>
  <property fmtid="{D5CDD505-2E9C-101B-9397-08002B2CF9AE}" pid="13" name="Application">
    <vt:lpwstr/>
  </property>
  <property fmtid="{D5CDD505-2E9C-101B-9397-08002B2CF9AE}" pid="14" name="FACeresProcedureCategory">
    <vt:lpwstr>1999;#Other|a2df789f-d78d-4531-b9db-82232613ddd2</vt:lpwstr>
  </property>
  <property fmtid="{D5CDD505-2E9C-101B-9397-08002B2CF9AE}" pid="15" name="e772714cb81a48fbb9f1786691dd4be9">
    <vt:lpwstr>Other|a2df789f-d78d-4531-b9db-82232613ddd2</vt:lpwstr>
  </property>
  <property fmtid="{D5CDD505-2E9C-101B-9397-08002B2CF9AE}" pid="16" name="FACeresVersion">
    <vt:lpwstr>4</vt:lpwstr>
  </property>
  <property fmtid="{D5CDD505-2E9C-101B-9397-08002B2CF9AE}" pid="17" name="TaxKeywordTaxHTField">
    <vt:lpwstr>QPR|2fa6e461-53c5-4547-a334-649bec63f230</vt:lpwstr>
  </property>
  <property fmtid="{D5CDD505-2E9C-101B-9397-08002B2CF9AE}" pid="18" name="Ceres Procedure Categories">
    <vt:lpwstr/>
  </property>
  <property fmtid="{D5CDD505-2E9C-101B-9397-08002B2CF9AE}" pid="19" name="Order">
    <vt:r8>100300</vt:r8>
  </property>
  <property fmtid="{D5CDD505-2E9C-101B-9397-08002B2CF9AE}" pid="20" name="_SourceUrl">
    <vt:lpwstr/>
  </property>
  <property fmtid="{D5CDD505-2E9C-101B-9397-08002B2CF9AE}" pid="21" name="_SharedFileIndex">
    <vt:lpwstr/>
  </property>
  <property fmtid="{D5CDD505-2E9C-101B-9397-08002B2CF9AE}" pid="22" name="ComplianceAssetId">
    <vt:lpwstr/>
  </property>
  <property fmtid="{D5CDD505-2E9C-101B-9397-08002B2CF9AE}" pid="23" name="Ceres Document Type">
    <vt:lpwstr/>
  </property>
  <property fmtid="{D5CDD505-2E9C-101B-9397-08002B2CF9AE}" pid="24" name="_ModerationComments0">
    <vt:lpwstr/>
  </property>
  <property fmtid="{D5CDD505-2E9C-101B-9397-08002B2CF9AE}" pid="25" name="p16e830be3024fbd875d46921056bfd9">
    <vt:lpwstr/>
  </property>
  <property fmtid="{D5CDD505-2E9C-101B-9397-08002B2CF9AE}" pid="26" name="TaxCatchAll">
    <vt:lpwstr>934;#QPR</vt:lpwstr>
  </property>
  <property fmtid="{D5CDD505-2E9C-101B-9397-08002B2CF9AE}" pid="27" name="b58a1154963e459f8c92cc083f5364a3">
    <vt:lpwstr/>
  </property>
  <property fmtid="{D5CDD505-2E9C-101B-9397-08002B2CF9AE}" pid="28" name="CeresDocTrainingCategory">
    <vt:lpwstr/>
  </property>
  <property fmtid="{D5CDD505-2E9C-101B-9397-08002B2CF9AE}" pid="29" name="Jet Reports Function Literals">
    <vt:lpwstr>,	;	,	{	}	[@[{0}]]	1033	1033</vt:lpwstr>
  </property>
  <property fmtid="{D5CDD505-2E9C-101B-9397-08002B2CF9AE}" pid="30" name="Assign URL to Display Title">
    <vt:lpwstr>https://feedingamerica.sharepoint.com/mbs/services/ceres/_layouts/15/wrkstat.aspx?List=fb861db9-184e-4446-aaf0-5a61aa185b14&amp;WorkflowInstanceName=1d88e0d5-4e57-4250-826b-5268074fde34, Stage 1</vt:lpwstr>
  </property>
  <property fmtid="{D5CDD505-2E9C-101B-9397-08002B2CF9AE}" pid="31" name="URL">
    <vt:lpwstr>https://feedingamerica.sharepoint.com/mbs/services/ceres/CeresDocs2/QPR%20Data%20Information%205.xlsx, QPR Data Information 2009 (for Ceres 2009 Users).xlsx</vt:lpwstr>
  </property>
  <property fmtid="{D5CDD505-2E9C-101B-9397-08002B2CF9AE}" pid="32" name="MediaServiceImageTags">
    <vt:lpwstr/>
  </property>
  <property fmtid="{D5CDD505-2E9C-101B-9397-08002B2CF9AE}" pid="33" name="Ceres Version">
    <vt:lpwstr>5</vt:lpwstr>
  </property>
  <property fmtid="{D5CDD505-2E9C-101B-9397-08002B2CF9AE}" pid="34" name="_ExtendedDescription">
    <vt:lpwstr/>
  </property>
</Properties>
</file>